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9045" tabRatio="961"/>
  </bookViews>
  <sheets>
    <sheet name="6 DIV I,II,III" sheetId="1" r:id="rId1"/>
    <sheet name="7 DIV I" sheetId="4" r:id="rId2"/>
    <sheet name="7 DIV II" sheetId="5" r:id="rId3"/>
    <sheet name="7 DIV III" sheetId="6" r:id="rId4"/>
    <sheet name="8 DIV I" sheetId="7" r:id="rId5"/>
    <sheet name="8 DIV II" sheetId="8" r:id="rId6"/>
    <sheet name="8 DIV III" sheetId="9" r:id="rId7"/>
    <sheet name="9 DIV I" sheetId="10" r:id="rId8"/>
    <sheet name="9 DIV II" sheetId="11" r:id="rId9"/>
    <sheet name="9 DIV III" sheetId="12" r:id="rId10"/>
    <sheet name="10 DIV I" sheetId="13" r:id="rId11"/>
    <sheet name="10 DIV II" sheetId="14" r:id="rId12"/>
    <sheet name="10 DIV III" sheetId="15" r:id="rId13"/>
    <sheet name="11 DIV. I" sheetId="16" r:id="rId14"/>
    <sheet name="11 DIV II" sheetId="17" r:id="rId15"/>
    <sheet name="11 DIV III" sheetId="18" r:id="rId16"/>
    <sheet name="17 DIV I" sheetId="19" r:id="rId17"/>
    <sheet name="17 DIV II" sheetId="20" r:id="rId18"/>
    <sheet name="18 DIV I, II" sheetId="21" r:id="rId19"/>
  </sheets>
  <externalReferences>
    <externalReference r:id="rId20"/>
  </externalReferences>
  <calcPr calcId="145621"/>
</workbook>
</file>

<file path=xl/calcChain.xml><?xml version="1.0" encoding="utf-8"?>
<calcChain xmlns="http://schemas.openxmlformats.org/spreadsheetml/2006/main">
  <c r="C85" i="18" l="1"/>
  <c r="F85" i="18" s="1"/>
  <c r="C88" i="18"/>
  <c r="F88" i="18" s="1"/>
  <c r="C82" i="18"/>
  <c r="F82" i="18" s="1"/>
  <c r="C79" i="18"/>
  <c r="F79" i="18" s="1"/>
  <c r="C73" i="18"/>
  <c r="F73" i="18" s="1"/>
  <c r="C76" i="18"/>
  <c r="F76" i="18" s="1"/>
  <c r="C70" i="18"/>
  <c r="F70" i="18" s="1"/>
  <c r="C67" i="18"/>
  <c r="F67" i="18" s="1"/>
  <c r="C64" i="18"/>
  <c r="F64" i="18" s="1"/>
  <c r="C58" i="18"/>
  <c r="F58" i="18" s="1"/>
  <c r="C55" i="18"/>
  <c r="F55" i="18" s="1"/>
  <c r="C52" i="18"/>
  <c r="F52" i="18" s="1"/>
  <c r="C49" i="18"/>
  <c r="F49" i="18" s="1"/>
  <c r="C46" i="18"/>
  <c r="F46" i="18" s="1"/>
  <c r="C43" i="18"/>
  <c r="F43" i="18" s="1"/>
  <c r="C37" i="18"/>
  <c r="F37" i="18" s="1"/>
  <c r="C40" i="18"/>
  <c r="F40" i="18" s="1"/>
  <c r="C34" i="18"/>
  <c r="F34" i="18" s="1"/>
  <c r="C28" i="18"/>
  <c r="F28" i="18" s="1"/>
  <c r="C16" i="18"/>
  <c r="F16" i="18" s="1"/>
  <c r="C25" i="18"/>
  <c r="F25" i="18" s="1"/>
  <c r="C19" i="18"/>
  <c r="F19" i="18" s="1"/>
  <c r="C22" i="18"/>
  <c r="F22" i="18" s="1"/>
  <c r="C13" i="18"/>
  <c r="F13" i="18" s="1"/>
  <c r="C10" i="18"/>
  <c r="F10" i="18" s="1"/>
  <c r="C7" i="18"/>
  <c r="F7" i="18" s="1"/>
  <c r="C4" i="18"/>
  <c r="F4" i="18" s="1"/>
  <c r="C55" i="17"/>
  <c r="F55" i="17" s="1"/>
  <c r="C52" i="17"/>
  <c r="F52" i="17" s="1"/>
  <c r="C49" i="17"/>
  <c r="F49" i="17" s="1"/>
  <c r="C46" i="17"/>
  <c r="F46" i="17" s="1"/>
  <c r="C43" i="17"/>
  <c r="F43" i="17" s="1"/>
  <c r="C37" i="17"/>
  <c r="F37" i="17" s="1"/>
  <c r="C40" i="17"/>
  <c r="F40" i="17" s="1"/>
  <c r="C34" i="17"/>
  <c r="F34" i="17" s="1"/>
  <c r="C31" i="17"/>
  <c r="F31" i="17" s="1"/>
  <c r="C19" i="17"/>
  <c r="F19" i="17" s="1"/>
  <c r="C25" i="17"/>
  <c r="F25" i="17" s="1"/>
  <c r="C22" i="17"/>
  <c r="F22" i="17" s="1"/>
  <c r="C16" i="17"/>
  <c r="F16" i="17" s="1"/>
  <c r="C10" i="17"/>
  <c r="F10" i="17" s="1"/>
  <c r="C13" i="17"/>
  <c r="F13" i="17" s="1"/>
  <c r="C7" i="17"/>
  <c r="F7" i="17" s="1"/>
  <c r="C4" i="17"/>
  <c r="F4" i="17" s="1"/>
  <c r="C55" i="16"/>
  <c r="F55" i="16" s="1"/>
  <c r="C58" i="16"/>
  <c r="F58" i="16" s="1"/>
  <c r="C52" i="16"/>
  <c r="F52" i="16" s="1"/>
  <c r="C46" i="16"/>
  <c r="F46" i="16" s="1"/>
  <c r="C49" i="16"/>
  <c r="F49" i="16" s="1"/>
  <c r="C40" i="16"/>
  <c r="F40" i="16" s="1"/>
  <c r="C43" i="16"/>
  <c r="F43" i="16" s="1"/>
  <c r="C34" i="16"/>
  <c r="F34" i="16" s="1"/>
  <c r="C37" i="16"/>
  <c r="F37" i="16" s="1"/>
  <c r="C28" i="16"/>
  <c r="F28" i="16" s="1"/>
  <c r="C25" i="16"/>
  <c r="F25" i="16" s="1"/>
  <c r="C13" i="16"/>
  <c r="F13" i="16" s="1"/>
  <c r="C22" i="16"/>
  <c r="F22" i="16" s="1"/>
  <c r="C19" i="16"/>
  <c r="F19" i="16" s="1"/>
  <c r="C16" i="16"/>
  <c r="F16" i="16" s="1"/>
  <c r="C10" i="16"/>
  <c r="F10" i="16" s="1"/>
  <c r="C7" i="16"/>
  <c r="F7" i="16" s="1"/>
  <c r="C4" i="16"/>
  <c r="F4" i="16" s="1"/>
  <c r="C64" i="15"/>
  <c r="F64" i="15" s="1"/>
  <c r="C61" i="15"/>
  <c r="F61" i="15" s="1"/>
  <c r="C55" i="15"/>
  <c r="F55" i="15" s="1"/>
  <c r="C58" i="15"/>
  <c r="F58" i="15" s="1"/>
  <c r="C52" i="15"/>
  <c r="F52" i="15" s="1"/>
  <c r="C49" i="15"/>
  <c r="F49" i="15" s="1"/>
  <c r="C46" i="15"/>
  <c r="F46" i="15" s="1"/>
  <c r="C43" i="15"/>
  <c r="F43" i="15" s="1"/>
  <c r="C40" i="15"/>
  <c r="F40" i="15" s="1"/>
  <c r="C37" i="15"/>
  <c r="F37" i="15" s="1"/>
  <c r="C28" i="15"/>
  <c r="F28" i="15" s="1"/>
  <c r="C31" i="15"/>
  <c r="F31" i="15" s="1"/>
  <c r="C16" i="15"/>
  <c r="F16" i="15" s="1"/>
  <c r="C22" i="15"/>
  <c r="F22" i="15" s="1"/>
  <c r="C19" i="15"/>
  <c r="F19" i="15" s="1"/>
  <c r="C25" i="15"/>
  <c r="F25" i="15" s="1"/>
  <c r="C13" i="15"/>
  <c r="F13" i="15" s="1"/>
  <c r="C10" i="15"/>
  <c r="F10" i="15" s="1"/>
  <c r="C7" i="15"/>
  <c r="F7" i="15" s="1"/>
  <c r="C4" i="15"/>
  <c r="F4" i="15" s="1"/>
  <c r="C46" i="14"/>
  <c r="F46" i="14" s="1"/>
  <c r="C43" i="14"/>
  <c r="F43" i="14" s="1"/>
  <c r="C40" i="14"/>
  <c r="F40" i="14" s="1"/>
  <c r="C34" i="14"/>
  <c r="F34" i="14" s="1"/>
  <c r="C31" i="14"/>
  <c r="F31" i="14" s="1"/>
  <c r="C37" i="14"/>
  <c r="F37" i="14" s="1"/>
  <c r="C28" i="14"/>
  <c r="F28" i="14" s="1"/>
  <c r="C22" i="14"/>
  <c r="F22" i="14" s="1"/>
  <c r="C10" i="14"/>
  <c r="F10" i="14" s="1"/>
  <c r="C13" i="14"/>
  <c r="F13" i="14" s="1"/>
  <c r="C19" i="14"/>
  <c r="F19" i="14" s="1"/>
  <c r="C16" i="14"/>
  <c r="F16" i="14" s="1"/>
  <c r="C7" i="14"/>
  <c r="F7" i="14" s="1"/>
  <c r="C4" i="14"/>
  <c r="F4" i="14" s="1"/>
  <c r="C55" i="13"/>
  <c r="F55" i="13" s="1"/>
  <c r="C61" i="13"/>
  <c r="F61" i="13" s="1"/>
  <c r="C52" i="13"/>
  <c r="F52" i="13" s="1"/>
  <c r="C58" i="13"/>
  <c r="F58" i="13" s="1"/>
  <c r="C49" i="13"/>
  <c r="F49" i="13" s="1"/>
  <c r="C40" i="13"/>
  <c r="F40" i="13" s="1"/>
  <c r="C43" i="13"/>
  <c r="F43" i="13" s="1"/>
  <c r="C46" i="13"/>
  <c r="F46" i="13" s="1"/>
  <c r="C37" i="13"/>
  <c r="F37" i="13" s="1"/>
  <c r="C34" i="13"/>
  <c r="F34" i="13" s="1"/>
  <c r="C19" i="13"/>
  <c r="F19" i="13" s="1"/>
  <c r="C28" i="13"/>
  <c r="F28" i="13" s="1"/>
  <c r="C22" i="13"/>
  <c r="F22" i="13" s="1"/>
  <c r="C25" i="13"/>
  <c r="F25" i="13" s="1"/>
  <c r="C16" i="13"/>
  <c r="F16" i="13" s="1"/>
  <c r="C7" i="13"/>
  <c r="F7" i="13" s="1"/>
  <c r="C13" i="13"/>
  <c r="F13" i="13" s="1"/>
  <c r="C10" i="13"/>
  <c r="F10" i="13" s="1"/>
  <c r="C4" i="13"/>
  <c r="F4" i="13" s="1"/>
  <c r="C64" i="12"/>
  <c r="F64" i="12" s="1"/>
  <c r="C61" i="12"/>
  <c r="F61" i="12" s="1"/>
  <c r="C58" i="12"/>
  <c r="F58" i="12" s="1"/>
  <c r="C55" i="12"/>
  <c r="F55" i="12" s="1"/>
  <c r="C52" i="12"/>
  <c r="F52" i="12" s="1"/>
  <c r="C49" i="12"/>
  <c r="F49" i="12" s="1"/>
  <c r="C46" i="12"/>
  <c r="F46" i="12" s="1"/>
  <c r="C43" i="12"/>
  <c r="F43" i="12" s="1"/>
  <c r="C40" i="12"/>
  <c r="F40" i="12" s="1"/>
  <c r="C37" i="12"/>
  <c r="F37" i="12" s="1"/>
  <c r="C31" i="12"/>
  <c r="F31" i="12" s="1"/>
  <c r="C28" i="12"/>
  <c r="F28" i="12" s="1"/>
  <c r="C25" i="12"/>
  <c r="F25" i="12" s="1"/>
  <c r="C22" i="12"/>
  <c r="F22" i="12" s="1"/>
  <c r="C19" i="12"/>
  <c r="F19" i="12" s="1"/>
  <c r="C16" i="12"/>
  <c r="F16" i="12" s="1"/>
  <c r="C13" i="12"/>
  <c r="F13" i="12" s="1"/>
  <c r="C10" i="12"/>
  <c r="F10" i="12" s="1"/>
  <c r="C7" i="12"/>
  <c r="F7" i="12" s="1"/>
  <c r="C4" i="12"/>
  <c r="F4" i="12" s="1"/>
  <c r="C46" i="11"/>
  <c r="F46" i="11" s="1"/>
  <c r="C43" i="11"/>
  <c r="F43" i="11" s="1"/>
  <c r="C40" i="11"/>
  <c r="F40" i="11" s="1"/>
  <c r="C37" i="11"/>
  <c r="F37" i="11" s="1"/>
  <c r="C34" i="11"/>
  <c r="F34" i="11" s="1"/>
  <c r="C31" i="11"/>
  <c r="F31" i="11" s="1"/>
  <c r="C28" i="11"/>
  <c r="F28" i="11" s="1"/>
  <c r="C22" i="11"/>
  <c r="F22" i="11" s="1"/>
  <c r="C19" i="11"/>
  <c r="F19" i="11" s="1"/>
  <c r="F16" i="11"/>
  <c r="F13" i="11"/>
  <c r="C13" i="11"/>
  <c r="F10" i="11"/>
  <c r="C10" i="11"/>
  <c r="F7" i="11"/>
  <c r="C7" i="11"/>
  <c r="F4" i="11"/>
  <c r="C4" i="11"/>
  <c r="C58" i="10"/>
  <c r="F58" i="10" s="1"/>
  <c r="C55" i="10"/>
  <c r="F55" i="10" s="1"/>
  <c r="C52" i="10"/>
  <c r="F52" i="10" s="1"/>
  <c r="C49" i="10"/>
  <c r="F49" i="10" s="1"/>
  <c r="C46" i="10"/>
  <c r="F46" i="10" s="1"/>
  <c r="C43" i="10"/>
  <c r="F43" i="10" s="1"/>
  <c r="C40" i="10"/>
  <c r="F40" i="10" s="1"/>
  <c r="C37" i="10"/>
  <c r="F37" i="10" s="1"/>
  <c r="C34" i="10"/>
  <c r="F34" i="10" s="1"/>
  <c r="C28" i="10"/>
  <c r="F28" i="10" s="1"/>
  <c r="C25" i="10"/>
  <c r="F25" i="10" s="1"/>
  <c r="C22" i="10"/>
  <c r="F22" i="10" s="1"/>
  <c r="C19" i="10"/>
  <c r="F19" i="10" s="1"/>
  <c r="C16" i="10"/>
  <c r="F16" i="10" s="1"/>
  <c r="C13" i="10"/>
  <c r="F13" i="10" s="1"/>
  <c r="C10" i="10"/>
  <c r="F10" i="10" s="1"/>
  <c r="C7" i="10"/>
  <c r="F7" i="10" s="1"/>
  <c r="C4" i="10"/>
  <c r="F4" i="10" s="1"/>
  <c r="C46" i="9"/>
  <c r="F46" i="9" s="1"/>
  <c r="C43" i="9"/>
  <c r="F43" i="9" s="1"/>
  <c r="C40" i="9"/>
  <c r="F40" i="9" s="1"/>
  <c r="C37" i="9"/>
  <c r="F37" i="9" s="1"/>
  <c r="C34" i="9"/>
  <c r="F34" i="9" s="1"/>
  <c r="C31" i="9"/>
  <c r="F31" i="9" s="1"/>
  <c r="C28" i="9"/>
  <c r="F28" i="9" s="1"/>
  <c r="C22" i="9"/>
  <c r="F22" i="9" s="1"/>
  <c r="C19" i="9"/>
  <c r="F19" i="9" s="1"/>
  <c r="C16" i="9"/>
  <c r="F16" i="9" s="1"/>
  <c r="C13" i="9"/>
  <c r="F13" i="9" s="1"/>
  <c r="C10" i="9"/>
  <c r="F10" i="9" s="1"/>
  <c r="C7" i="9"/>
  <c r="F7" i="9" s="1"/>
  <c r="C4" i="9"/>
  <c r="F4" i="9" s="1"/>
  <c r="C25" i="8"/>
  <c r="F25" i="8" s="1"/>
  <c r="C22" i="8"/>
  <c r="F22" i="8" s="1"/>
  <c r="C19" i="8"/>
  <c r="F19" i="8" s="1"/>
  <c r="C16" i="8"/>
  <c r="F16" i="8" s="1"/>
  <c r="C13" i="8"/>
  <c r="F13" i="8" s="1"/>
  <c r="C10" i="8"/>
  <c r="F10" i="8" s="1"/>
  <c r="C7" i="8"/>
  <c r="F7" i="8" s="1"/>
  <c r="C4" i="8"/>
  <c r="F4" i="8" s="1"/>
  <c r="C46" i="7"/>
  <c r="F46" i="7" s="1"/>
  <c r="C43" i="7"/>
  <c r="F43" i="7" s="1"/>
  <c r="C40" i="7"/>
  <c r="F40" i="7" s="1"/>
  <c r="C37" i="7"/>
  <c r="F37" i="7" s="1"/>
  <c r="C34" i="7"/>
  <c r="F34" i="7" s="1"/>
  <c r="C31" i="7"/>
  <c r="F31" i="7" s="1"/>
  <c r="C28" i="7"/>
  <c r="F28" i="7" s="1"/>
  <c r="C22" i="7"/>
  <c r="F22" i="7" s="1"/>
  <c r="C19" i="7"/>
  <c r="F19" i="7" s="1"/>
  <c r="C16" i="7"/>
  <c r="F16" i="7" s="1"/>
  <c r="C13" i="7"/>
  <c r="F13" i="7" s="1"/>
  <c r="C10" i="7"/>
  <c r="F10" i="7" s="1"/>
  <c r="F7" i="7"/>
  <c r="F4" i="7"/>
  <c r="C55" i="21" l="1"/>
  <c r="F55" i="21" s="1"/>
  <c r="C40" i="21"/>
  <c r="F40" i="21" s="1"/>
  <c r="C52" i="21"/>
  <c r="F52" i="21" s="1"/>
  <c r="C43" i="21"/>
  <c r="F43" i="21" s="1"/>
  <c r="C64" i="21"/>
  <c r="F64" i="21" s="1"/>
  <c r="C46" i="21"/>
  <c r="F46" i="21" s="1"/>
  <c r="C61" i="21"/>
  <c r="F61" i="21" s="1"/>
  <c r="C58" i="21"/>
  <c r="F58" i="21" s="1"/>
  <c r="C67" i="21"/>
  <c r="F67" i="21" s="1"/>
  <c r="C37" i="21"/>
  <c r="F37" i="21" s="1"/>
  <c r="C49" i="21"/>
  <c r="F49" i="21" s="1"/>
  <c r="C16" i="21"/>
  <c r="F16" i="21" s="1"/>
  <c r="C28" i="21"/>
  <c r="F28" i="21" s="1"/>
  <c r="C22" i="21"/>
  <c r="F22" i="21" s="1"/>
  <c r="C13" i="21"/>
  <c r="F13" i="21" s="1"/>
  <c r="C4" i="21"/>
  <c r="F4" i="21" s="1"/>
  <c r="C10" i="21"/>
  <c r="F10" i="21" s="1"/>
  <c r="C7" i="21"/>
  <c r="F7" i="21" s="1"/>
  <c r="C19" i="21"/>
  <c r="F19" i="21" s="1"/>
  <c r="C25" i="21"/>
  <c r="F25" i="21" s="1"/>
  <c r="C31" i="21"/>
  <c r="F31" i="21" s="1"/>
  <c r="C52" i="20"/>
  <c r="F52" i="20" s="1"/>
  <c r="C61" i="20"/>
  <c r="F61" i="20" s="1"/>
  <c r="C46" i="20"/>
  <c r="F46" i="20" s="1"/>
  <c r="C40" i="20"/>
  <c r="F40" i="20" s="1"/>
  <c r="C67" i="20"/>
  <c r="F67" i="20" s="1"/>
  <c r="C37" i="20"/>
  <c r="F37" i="20" s="1"/>
  <c r="C58" i="20"/>
  <c r="F58" i="20" s="1"/>
  <c r="C55" i="20"/>
  <c r="F55" i="20" s="1"/>
  <c r="C49" i="20"/>
  <c r="F49" i="20" s="1"/>
  <c r="C43" i="20"/>
  <c r="F43" i="20" s="1"/>
  <c r="C64" i="20"/>
  <c r="F64" i="20" s="1"/>
  <c r="C10" i="20"/>
  <c r="F10" i="20" s="1"/>
  <c r="C16" i="20"/>
  <c r="F16" i="20" s="1"/>
  <c r="C31" i="20"/>
  <c r="F31" i="20" s="1"/>
  <c r="C4" i="20"/>
  <c r="F4" i="20" s="1"/>
  <c r="C19" i="20"/>
  <c r="F19" i="20" s="1"/>
  <c r="C22" i="20"/>
  <c r="F22" i="20" s="1"/>
  <c r="C7" i="20"/>
  <c r="F7" i="20" s="1"/>
  <c r="C13" i="20"/>
  <c r="F13" i="20" s="1"/>
  <c r="C28" i="20"/>
  <c r="F28" i="20" s="1"/>
  <c r="C25" i="20"/>
  <c r="F25" i="20" s="1"/>
  <c r="C43" i="19"/>
  <c r="F43" i="19" s="1"/>
  <c r="C58" i="19"/>
  <c r="F58" i="19" s="1"/>
  <c r="C49" i="19"/>
  <c r="F49" i="19" s="1"/>
  <c r="C52" i="19"/>
  <c r="F52" i="19" s="1"/>
  <c r="C37" i="19"/>
  <c r="F37" i="19" s="1"/>
  <c r="C64" i="19"/>
  <c r="F64" i="19" s="1"/>
  <c r="C55" i="19"/>
  <c r="F55" i="19" s="1"/>
  <c r="C46" i="19"/>
  <c r="F46" i="19" s="1"/>
  <c r="C61" i="19"/>
  <c r="F61" i="19" s="1"/>
  <c r="C40" i="19"/>
  <c r="F40" i="19" s="1"/>
  <c r="C25" i="19"/>
  <c r="F25" i="19" s="1"/>
  <c r="C7" i="19"/>
  <c r="F7" i="19" s="1"/>
  <c r="C19" i="19"/>
  <c r="F19" i="19" s="1"/>
  <c r="C22" i="19"/>
  <c r="F22" i="19" s="1"/>
  <c r="C16" i="19"/>
  <c r="F16" i="19" s="1"/>
  <c r="C10" i="19"/>
  <c r="F10" i="19" s="1"/>
  <c r="C28" i="19"/>
  <c r="F28" i="19" s="1"/>
  <c r="C4" i="19"/>
  <c r="F4" i="19" s="1"/>
  <c r="C13" i="19"/>
  <c r="F13" i="19" s="1"/>
  <c r="C31" i="19"/>
  <c r="F31" i="19" s="1"/>
  <c r="C37" i="6"/>
  <c r="F37" i="6" s="1"/>
  <c r="C31" i="6"/>
  <c r="F31" i="6" s="1"/>
  <c r="C34" i="6"/>
  <c r="F34" i="6" s="1"/>
  <c r="C25" i="6"/>
  <c r="F25" i="6" s="1"/>
  <c r="C40" i="6"/>
  <c r="F40" i="6" s="1"/>
  <c r="C28" i="6"/>
  <c r="F28" i="6" s="1"/>
  <c r="C19" i="6"/>
  <c r="F19" i="6" s="1"/>
  <c r="C4" i="6"/>
  <c r="F4" i="6" s="1"/>
  <c r="C10" i="6"/>
  <c r="F10" i="6" s="1"/>
  <c r="C7" i="6"/>
  <c r="F7" i="6" s="1"/>
  <c r="C13" i="6"/>
  <c r="F13" i="6" s="1"/>
  <c r="C16" i="6"/>
  <c r="F16" i="6" s="1"/>
  <c r="C4" i="5"/>
  <c r="F4" i="5" s="1"/>
  <c r="C25" i="5"/>
  <c r="F25" i="5" s="1"/>
  <c r="C16" i="5"/>
  <c r="F16" i="5" s="1"/>
  <c r="C13" i="5"/>
  <c r="F13" i="5" s="1"/>
  <c r="C10" i="5"/>
  <c r="F10" i="5" s="1"/>
  <c r="C7" i="5"/>
  <c r="F7" i="5" s="1"/>
  <c r="C19" i="5"/>
  <c r="F19" i="5" s="1"/>
  <c r="C28" i="5"/>
  <c r="F28" i="5" s="1"/>
  <c r="C22" i="5"/>
  <c r="F22" i="5" s="1"/>
  <c r="C37" i="4"/>
  <c r="F37" i="4" s="1"/>
  <c r="C31" i="4"/>
  <c r="F31" i="4" s="1"/>
  <c r="C40" i="4"/>
  <c r="F40" i="4" s="1"/>
  <c r="C46" i="4"/>
  <c r="F46" i="4" s="1"/>
  <c r="C43" i="4"/>
  <c r="F43" i="4" s="1"/>
  <c r="C34" i="4"/>
  <c r="F34" i="4" s="1"/>
  <c r="C28" i="4"/>
  <c r="F28" i="4" s="1"/>
  <c r="C19" i="4"/>
  <c r="F19" i="4" s="1"/>
  <c r="C16" i="4"/>
  <c r="F16" i="4" s="1"/>
  <c r="C7" i="4"/>
  <c r="F7" i="4" s="1"/>
  <c r="C10" i="4"/>
  <c r="F10" i="4" s="1"/>
  <c r="C22" i="4"/>
  <c r="F22" i="4" s="1"/>
  <c r="C13" i="4"/>
  <c r="F13" i="4" s="1"/>
  <c r="C4" i="4"/>
  <c r="F4" i="4" s="1"/>
  <c r="C23" i="1"/>
  <c r="D71" i="1"/>
  <c r="G71" i="1" s="1"/>
  <c r="D77" i="1"/>
  <c r="G77" i="1" s="1"/>
  <c r="D89" i="1"/>
  <c r="G89" i="1" s="1"/>
  <c r="D86" i="1"/>
  <c r="G86" i="1" s="1"/>
  <c r="D74" i="1"/>
  <c r="G74" i="1" s="1"/>
  <c r="D92" i="1"/>
  <c r="G92" i="1" s="1"/>
  <c r="D68" i="1"/>
  <c r="G68" i="1" s="1"/>
  <c r="D83" i="1"/>
  <c r="G83" i="1" s="1"/>
  <c r="D95" i="1"/>
  <c r="G95" i="1" s="1"/>
  <c r="D80" i="1"/>
  <c r="G80" i="1" s="1"/>
  <c r="D35" i="1"/>
  <c r="G35" i="1" s="1"/>
  <c r="D50" i="1"/>
  <c r="G50" i="1" s="1"/>
  <c r="D29" i="1"/>
  <c r="G29" i="1" s="1"/>
  <c r="D62" i="1"/>
  <c r="G62" i="1" s="1"/>
  <c r="D47" i="1"/>
  <c r="G47" i="1" s="1"/>
  <c r="D56" i="1"/>
  <c r="G56" i="1" s="1"/>
  <c r="D59" i="1"/>
  <c r="G59" i="1" s="1"/>
  <c r="D41" i="1"/>
  <c r="G41" i="1" s="1"/>
  <c r="D53" i="1"/>
  <c r="G53" i="1" s="1"/>
  <c r="D44" i="1"/>
  <c r="G44" i="1" s="1"/>
  <c r="D38" i="1"/>
  <c r="G38" i="1" s="1"/>
  <c r="D5" i="1"/>
  <c r="G5" i="1" s="1"/>
  <c r="D20" i="1"/>
  <c r="D14" i="1"/>
  <c r="G14" i="1" s="1"/>
  <c r="D11" i="1"/>
  <c r="D8" i="1"/>
  <c r="D26" i="1" l="1"/>
  <c r="G26" i="1" s="1"/>
  <c r="G8" i="1"/>
  <c r="D17" i="1"/>
  <c r="G17" i="1" s="1"/>
  <c r="G20" i="1"/>
  <c r="D23" i="1"/>
  <c r="G23" i="1" s="1"/>
  <c r="G11" i="1"/>
</calcChain>
</file>

<file path=xl/sharedStrings.xml><?xml version="1.0" encoding="utf-8"?>
<sst xmlns="http://schemas.openxmlformats.org/spreadsheetml/2006/main" count="1090" uniqueCount="182">
  <si>
    <t>POS</t>
  </si>
  <si>
    <t>EQUIPOS</t>
  </si>
  <si>
    <t>JJ</t>
  </si>
  <si>
    <t>JG</t>
  </si>
  <si>
    <t>JP</t>
  </si>
  <si>
    <t>PROM</t>
  </si>
  <si>
    <t>CIAPR A</t>
  </si>
  <si>
    <t>FRAIGCOMAR A</t>
  </si>
  <si>
    <t>BAYAMON ABB A</t>
  </si>
  <si>
    <t>LUQUILLO ABIL</t>
  </si>
  <si>
    <t>CAGUAS LIBAC A</t>
  </si>
  <si>
    <t>SUMMIT HILLS</t>
  </si>
  <si>
    <t>PG SQUAD</t>
  </si>
  <si>
    <t>PR JIREH A</t>
  </si>
  <si>
    <t>AGUADA CONQUISTADORES</t>
  </si>
  <si>
    <t>SPARTANS</t>
  </si>
  <si>
    <t>CIAPR</t>
  </si>
  <si>
    <t>BAYAMON COWBOYS</t>
  </si>
  <si>
    <t>BUCAPLAA A</t>
  </si>
  <si>
    <t>ARECIBO ARVAJA</t>
  </si>
  <si>
    <t>LIGA LUIS A. PADILLA, SAN GERMAN</t>
  </si>
  <si>
    <t>CANOVANAS BASKET A</t>
  </si>
  <si>
    <t>BUCAPLAA</t>
  </si>
  <si>
    <t>REBELDES DE MOCA</t>
  </si>
  <si>
    <t>LIGA LUIS PADILLA, SAN GERMAN</t>
  </si>
  <si>
    <t>BUCAPLAA B</t>
  </si>
  <si>
    <t>BUCAPLAA C</t>
  </si>
  <si>
    <t>BUCAPLAA D</t>
  </si>
  <si>
    <t>ABB C</t>
  </si>
  <si>
    <t>ABB B</t>
  </si>
  <si>
    <t>CANOVANAS BASKET B</t>
  </si>
  <si>
    <t>SOUTHERN BASKET B</t>
  </si>
  <si>
    <t>CANOVANAS BASKET C</t>
  </si>
  <si>
    <t>ISLA VERDE</t>
  </si>
  <si>
    <t>SAN SEBASTIAN</t>
  </si>
  <si>
    <t>CACIQUES DE TOA ALTA</t>
  </si>
  <si>
    <t>LARES</t>
  </si>
  <si>
    <t>TITANES DE MOROVIS</t>
  </si>
  <si>
    <t>CAROLINA BALOM</t>
  </si>
  <si>
    <t>QUEBRADILLAS</t>
  </si>
  <si>
    <t>CANGREJITOS DE SANTURCE</t>
  </si>
  <si>
    <t>SOUTHERN BASKET A</t>
  </si>
  <si>
    <t>PONCE CONSTANCIA</t>
  </si>
  <si>
    <t>CAGUAS LIBAC</t>
  </si>
  <si>
    <t>TABLA DE POSICIONES  DIV II</t>
  </si>
  <si>
    <t>TABLA DE POSICIONES  DIV. I</t>
  </si>
  <si>
    <t>TABLA DE POSICIONES  DIV. II</t>
  </si>
  <si>
    <t>TABLA DE POSICIONES  DIV. I   SEC. 2</t>
  </si>
  <si>
    <t>TABLA DE POSICIONES  DIV. I   SEC. 1</t>
  </si>
  <si>
    <t>PONCE YMCA</t>
  </si>
  <si>
    <t xml:space="preserve"> YMCA SAN JUAN</t>
  </si>
  <si>
    <t>ARECIBO BASKET A</t>
  </si>
  <si>
    <t>CANOVANAS BASKET</t>
  </si>
  <si>
    <t>REBELDES</t>
  </si>
  <si>
    <t>LA CENTRAL DE CANOVANAS</t>
  </si>
  <si>
    <t>CIAPR B</t>
  </si>
  <si>
    <t>BAYAMON ABB B</t>
  </si>
  <si>
    <t>HATILLO BASKET B</t>
  </si>
  <si>
    <t>CANOVANAS B</t>
  </si>
  <si>
    <t>ARECIBO BASKET B</t>
  </si>
  <si>
    <t>CAROLINA PUMAS</t>
  </si>
  <si>
    <t xml:space="preserve">FRAIGCOMAR </t>
  </si>
  <si>
    <t>CAROLINA IDN</t>
  </si>
  <si>
    <t>SOUTHERN BASKET</t>
  </si>
  <si>
    <t>AVANCINOS DE VILLALBA</t>
  </si>
  <si>
    <t>PONCEÑOS</t>
  </si>
  <si>
    <t>GUAYAMA GBC</t>
  </si>
  <si>
    <t>HATILLO BASKET A</t>
  </si>
  <si>
    <t>VILLALBA AVANCINO</t>
  </si>
  <si>
    <t>TABLA DE POSICIONES  DIV. II  SEC. 1</t>
  </si>
  <si>
    <t>ISLA VERDE BASKET</t>
  </si>
  <si>
    <t>CACIQUES BAKET HUMACAO</t>
  </si>
  <si>
    <t xml:space="preserve"> LA CENTRAL CANOVANAS</t>
  </si>
  <si>
    <t>NARANJITO</t>
  </si>
  <si>
    <t xml:space="preserve">HATILLO BASKET </t>
  </si>
  <si>
    <t>FRAIGCOMAR</t>
  </si>
  <si>
    <t>GURABO HAWKS A</t>
  </si>
  <si>
    <t>THE ROSARIO KNIGHTS</t>
  </si>
  <si>
    <t xml:space="preserve">TABLA DE POSICIONES  DIV. II </t>
  </si>
  <si>
    <t>CAGUAS LIBAC B</t>
  </si>
  <si>
    <t>GURABO HAWKS B</t>
  </si>
  <si>
    <t>ARECIBO BAKET B</t>
  </si>
  <si>
    <t>TABLA DE POSICIONES  DIV. III SEC. 1</t>
  </si>
  <si>
    <t>TABLA DE POSICIONES  DIV. III SEC. 2</t>
  </si>
  <si>
    <t>TABLA DE POSICIONES  DIV. III   SEC. 1</t>
  </si>
  <si>
    <t>TABLA DE POSICIONES  DIV. III  SEC. 2</t>
  </si>
  <si>
    <t>TABLA DE POSICIONES  DIV III</t>
  </si>
  <si>
    <t>GURABO HAWKS</t>
  </si>
  <si>
    <t>PONCE PONCEÑO</t>
  </si>
  <si>
    <t xml:space="preserve">BAYAMON COWBOYS </t>
  </si>
  <si>
    <t>RIO GRANDE ABAS</t>
  </si>
  <si>
    <t>COROZAL</t>
  </si>
  <si>
    <t>LA CENTRAL CANOVANAS</t>
  </si>
  <si>
    <t>PR JIREH</t>
  </si>
  <si>
    <t>QUEBRADILLAS A</t>
  </si>
  <si>
    <t>TABLA DE POSICIONES  DIV. I  SEC. 2</t>
  </si>
  <si>
    <t>TABLA DE POSICIONES  DIV. II   SEC. 1</t>
  </si>
  <si>
    <t>HATILLO BASKET C</t>
  </si>
  <si>
    <t>PR JIREH B</t>
  </si>
  <si>
    <t>ARECIBO BASKET C</t>
  </si>
  <si>
    <t xml:space="preserve">TITANES DE MOROVIS </t>
  </si>
  <si>
    <t>CAROLINA BALOM B</t>
  </si>
  <si>
    <t>QUEBRADILLAS B</t>
  </si>
  <si>
    <t>TABLA DE POSICIONES  DIV. III   SEC. 2</t>
  </si>
  <si>
    <t>CACIQUES BASKET HUMACAO</t>
  </si>
  <si>
    <t>CAROLINA IDN HORNETS</t>
  </si>
  <si>
    <t>CAROLINA BALOM A</t>
  </si>
  <si>
    <t>ARROYO</t>
  </si>
  <si>
    <t>BAYAMON REXVILLE</t>
  </si>
  <si>
    <t>RISING STAR</t>
  </si>
  <si>
    <t>YMCA SAN JUAN</t>
  </si>
  <si>
    <t>COAMO ABI</t>
  </si>
  <si>
    <t>DBA CABO ROJO</t>
  </si>
  <si>
    <t>REXVILLE</t>
  </si>
  <si>
    <t>NARANJITO A</t>
  </si>
  <si>
    <t>CARIDUROS DE FAJARDO</t>
  </si>
  <si>
    <t>TABLA DE POSICIONES  DIV. II   SEC. 2</t>
  </si>
  <si>
    <t>CIAPR D</t>
  </si>
  <si>
    <t>PONCEÑOS B</t>
  </si>
  <si>
    <t>GUAYAMA GBC B</t>
  </si>
  <si>
    <t>REXVILLE B</t>
  </si>
  <si>
    <t>NARANJITO B</t>
  </si>
  <si>
    <t>GUAYAMA GBC A</t>
  </si>
  <si>
    <t>AVANCIONOS DE VILLALBA</t>
  </si>
  <si>
    <t xml:space="preserve"> ISLA VERDE</t>
  </si>
  <si>
    <t>CIAPR C</t>
  </si>
  <si>
    <t>BAYAMON ABB</t>
  </si>
  <si>
    <t>MOCA EXPLOSIVOS</t>
  </si>
  <si>
    <t>MOLINA BASKET</t>
  </si>
  <si>
    <t>LIGA LUIS A. PADILLA SAN GERMAN</t>
  </si>
  <si>
    <t>PONCEÑOS A</t>
  </si>
  <si>
    <t>REXVILLE A</t>
  </si>
  <si>
    <t>AGUADA CONQUISTADORES A</t>
  </si>
  <si>
    <t>HUMACAO LIBIH A</t>
  </si>
  <si>
    <t>CLUB LA CENTRAL CANOVANAS A</t>
  </si>
  <si>
    <t>CANOVANAS BASKETBALL</t>
  </si>
  <si>
    <t xml:space="preserve">GURABO HAWKS </t>
  </si>
  <si>
    <t>TITANES DE MOROVIS A</t>
  </si>
  <si>
    <t>BAYAMON ABB C</t>
  </si>
  <si>
    <t>TITANES DE MOROVIS B</t>
  </si>
  <si>
    <t>HUMACAO LIBIH B</t>
  </si>
  <si>
    <t>AGUADA CONQUISTADORES C</t>
  </si>
  <si>
    <t>AGUADA CONQUISTADORES B</t>
  </si>
  <si>
    <t>CLUB LA CENTRAL CANOVANAS B</t>
  </si>
  <si>
    <t>TABLA DE POSICIONES  DIV. III   SEC. 3</t>
  </si>
  <si>
    <t xml:space="preserve"> FRAIGCOMAR</t>
  </si>
  <si>
    <t>LBJ JUANA DIAZ</t>
  </si>
  <si>
    <t>GUAYAMA BASKETBALL GBC</t>
  </si>
  <si>
    <t>CACIQUES BASKETBALL HUMACAO</t>
  </si>
  <si>
    <t>TITANES DE MOROVIS C</t>
  </si>
  <si>
    <t>MOLINA BASKETBALL</t>
  </si>
  <si>
    <t>BAYAMON ABB D</t>
  </si>
  <si>
    <t>WEST SIDE HORMIGUEROS</t>
  </si>
  <si>
    <t>HATILLO BASKET</t>
  </si>
  <si>
    <t>TABLA DE POSICIONES  DIV. I  SEC. 1</t>
  </si>
  <si>
    <t>CACIQUES BAKETBALL HUMACAO A</t>
  </si>
  <si>
    <t>LBJ JUANA DIAZ A</t>
  </si>
  <si>
    <t>TOA ALTA GUERREROS</t>
  </si>
  <si>
    <t>CAPARRA WARRIORS</t>
  </si>
  <si>
    <t>EPI PANTERAS</t>
  </si>
  <si>
    <t>FLORIDA BASKET A</t>
  </si>
  <si>
    <t>BAYAMON  COWBOYS</t>
  </si>
  <si>
    <t>TABLA DE POSICIONES  DIV. II  SEC. 2</t>
  </si>
  <si>
    <t>CACIQUES BASEKT HUMACAO B</t>
  </si>
  <si>
    <t>LBJ JUANA DIAZ B</t>
  </si>
  <si>
    <t>RISING STARS</t>
  </si>
  <si>
    <t xml:space="preserve">SAN SEBASTIAN </t>
  </si>
  <si>
    <t>PR JIREH C</t>
  </si>
  <si>
    <t>FLORIDA BASKET B</t>
  </si>
  <si>
    <t>FRAIGCOMAR B</t>
  </si>
  <si>
    <t>TOA ALTA BASKET A</t>
  </si>
  <si>
    <t>ABB</t>
  </si>
  <si>
    <t>TOA ALTA BASKET B</t>
  </si>
  <si>
    <t>ASOCIACION TECNICA DE GUAYAMA</t>
  </si>
  <si>
    <t>NBC SAN JUAN</t>
  </si>
  <si>
    <t>DORADO GUARDIANES</t>
  </si>
  <si>
    <t>THE ROSARIO KNIGTHS</t>
  </si>
  <si>
    <t xml:space="preserve">BUCAPLAA </t>
  </si>
  <si>
    <t>AreCIBO BASKET A</t>
  </si>
  <si>
    <t xml:space="preserve"> SUMMIT HILLS</t>
  </si>
  <si>
    <t>SAN GERMAN</t>
  </si>
  <si>
    <t>TABLA DE POSICIONES  DIV. II   SEC.2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</si>
</sst>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entury Gothic"/>
      <family val="2"/>
    </font>
    <font>
      <sz val="1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2" borderId="0" xfId="0" applyFill="1" applyBorder="1"/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cevedo/Downloads/SECCION-2016-2DA-ETAPA-REVISADO-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UNDER 29"/>
      <sheetName val="7 UNDER 35 (2)"/>
      <sheetName val="8 UNDER 36(2)"/>
      <sheetName val="9 UNDER52 (2)"/>
      <sheetName val="10 UNDER 53"/>
      <sheetName val="11 UNDER 62"/>
      <sheetName val="17 UNDER 41"/>
      <sheetName val="18 UNDER 21"/>
    </sheetNames>
    <sheetDataSet>
      <sheetData sheetId="0">
        <row r="8">
          <cell r="B8" t="str">
            <v>CIAPR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"/>
  <sheetViews>
    <sheetView tabSelected="1" zoomScale="60" zoomScaleNormal="60" workbookViewId="0">
      <selection activeCell="C89" sqref="C89:C91"/>
    </sheetView>
  </sheetViews>
  <sheetFormatPr defaultRowHeight="15" x14ac:dyDescent="0.25"/>
  <cols>
    <col min="1" max="1" width="8.875" customWidth="1"/>
    <col min="2" max="2" width="9.75" customWidth="1"/>
    <col min="3" max="3" width="60.75" bestFit="1" customWidth="1"/>
    <col min="4" max="6" width="11.875" customWidth="1"/>
    <col min="7" max="7" width="16.625" bestFit="1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4" t="s">
        <v>45</v>
      </c>
      <c r="C2" s="14"/>
      <c r="D2" s="14"/>
      <c r="E2" s="14"/>
      <c r="F2" s="14"/>
      <c r="G2" s="14"/>
      <c r="H2" s="1"/>
    </row>
    <row r="3" spans="1:8" x14ac:dyDescent="0.25">
      <c r="A3" s="1"/>
      <c r="B3" s="14"/>
      <c r="C3" s="14"/>
      <c r="D3" s="14"/>
      <c r="E3" s="14"/>
      <c r="F3" s="14"/>
      <c r="G3" s="14"/>
      <c r="H3" s="1"/>
    </row>
    <row r="4" spans="1:8" ht="18.75" x14ac:dyDescent="0.3">
      <c r="A4" s="1"/>
      <c r="B4" s="2" t="s">
        <v>0</v>
      </c>
      <c r="C4" s="3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1"/>
    </row>
    <row r="5" spans="1:8" ht="15" customHeight="1" x14ac:dyDescent="0.25">
      <c r="A5" s="1"/>
      <c r="B5" s="13">
        <v>1</v>
      </c>
      <c r="C5" s="15" t="s">
        <v>21</v>
      </c>
      <c r="D5" s="8">
        <f>E5+F5</f>
        <v>7</v>
      </c>
      <c r="E5" s="8">
        <v>6</v>
      </c>
      <c r="F5" s="8">
        <v>1</v>
      </c>
      <c r="G5" s="18">
        <f>E5/D5</f>
        <v>0.8571428571428571</v>
      </c>
      <c r="H5" s="1"/>
    </row>
    <row r="6" spans="1:8" ht="15" customHeight="1" x14ac:dyDescent="0.25">
      <c r="A6" s="1"/>
      <c r="B6" s="13"/>
      <c r="C6" s="16"/>
      <c r="D6" s="9"/>
      <c r="E6" s="9"/>
      <c r="F6" s="9"/>
      <c r="G6" s="19"/>
      <c r="H6" s="1"/>
    </row>
    <row r="7" spans="1:8" ht="15" customHeight="1" x14ac:dyDescent="0.25">
      <c r="A7" s="1"/>
      <c r="B7" s="13"/>
      <c r="C7" s="17"/>
      <c r="D7" s="10"/>
      <c r="E7" s="10"/>
      <c r="F7" s="10"/>
      <c r="G7" s="20"/>
      <c r="H7" s="1"/>
    </row>
    <row r="8" spans="1:8" ht="15" customHeight="1" x14ac:dyDescent="0.25">
      <c r="A8" s="1"/>
      <c r="B8" s="13">
        <v>2</v>
      </c>
      <c r="C8" s="15" t="s">
        <v>17</v>
      </c>
      <c r="D8" s="8">
        <f>E8+F8</f>
        <v>6</v>
      </c>
      <c r="E8" s="8">
        <v>5</v>
      </c>
      <c r="F8" s="8">
        <v>1</v>
      </c>
      <c r="G8" s="18">
        <f>E8/D8</f>
        <v>0.83333333333333337</v>
      </c>
      <c r="H8" s="1"/>
    </row>
    <row r="9" spans="1:8" ht="15" customHeight="1" x14ac:dyDescent="0.25">
      <c r="A9" s="1"/>
      <c r="B9" s="13"/>
      <c r="C9" s="16"/>
      <c r="D9" s="9"/>
      <c r="E9" s="9"/>
      <c r="F9" s="9"/>
      <c r="G9" s="19"/>
      <c r="H9" s="1"/>
    </row>
    <row r="10" spans="1:8" ht="15" customHeight="1" x14ac:dyDescent="0.25">
      <c r="A10" s="1"/>
      <c r="B10" s="13"/>
      <c r="C10" s="17"/>
      <c r="D10" s="10"/>
      <c r="E10" s="10"/>
      <c r="F10" s="10"/>
      <c r="G10" s="20"/>
      <c r="H10" s="1"/>
    </row>
    <row r="11" spans="1:8" ht="15" customHeight="1" x14ac:dyDescent="0.25">
      <c r="A11" s="1"/>
      <c r="B11" s="13">
        <v>3</v>
      </c>
      <c r="C11" s="15" t="s">
        <v>22</v>
      </c>
      <c r="D11" s="8">
        <f>E11+F11</f>
        <v>6</v>
      </c>
      <c r="E11" s="8">
        <v>5</v>
      </c>
      <c r="F11" s="8">
        <v>1</v>
      </c>
      <c r="G11" s="18">
        <f>E11/D11</f>
        <v>0.83333333333333337</v>
      </c>
      <c r="H11" s="1"/>
    </row>
    <row r="12" spans="1:8" ht="15" customHeight="1" x14ac:dyDescent="0.25">
      <c r="A12" s="1"/>
      <c r="B12" s="13"/>
      <c r="C12" s="16"/>
      <c r="D12" s="9"/>
      <c r="E12" s="9"/>
      <c r="F12" s="9"/>
      <c r="G12" s="19"/>
      <c r="H12" s="1"/>
    </row>
    <row r="13" spans="1:8" ht="15" customHeight="1" x14ac:dyDescent="0.25">
      <c r="A13" s="1"/>
      <c r="B13" s="13"/>
      <c r="C13" s="17"/>
      <c r="D13" s="10"/>
      <c r="E13" s="10"/>
      <c r="F13" s="10"/>
      <c r="G13" s="20"/>
      <c r="H13" s="1"/>
    </row>
    <row r="14" spans="1:8" ht="15" customHeight="1" x14ac:dyDescent="0.25">
      <c r="A14" s="1"/>
      <c r="B14" s="13">
        <v>4</v>
      </c>
      <c r="C14" s="15" t="s">
        <v>8</v>
      </c>
      <c r="D14" s="8">
        <f>E14+F14</f>
        <v>5</v>
      </c>
      <c r="E14" s="8">
        <v>4</v>
      </c>
      <c r="F14" s="8">
        <v>1</v>
      </c>
      <c r="G14" s="18">
        <f>E14/D14</f>
        <v>0.8</v>
      </c>
      <c r="H14" s="1"/>
    </row>
    <row r="15" spans="1:8" ht="15" customHeight="1" x14ac:dyDescent="0.25">
      <c r="A15" s="1"/>
      <c r="B15" s="13"/>
      <c r="C15" s="16"/>
      <c r="D15" s="9"/>
      <c r="E15" s="9"/>
      <c r="F15" s="9"/>
      <c r="G15" s="19"/>
      <c r="H15" s="1"/>
    </row>
    <row r="16" spans="1:8" ht="15" customHeight="1" x14ac:dyDescent="0.25">
      <c r="A16" s="1"/>
      <c r="B16" s="13"/>
      <c r="C16" s="17"/>
      <c r="D16" s="10"/>
      <c r="E16" s="10"/>
      <c r="F16" s="10"/>
      <c r="G16" s="20"/>
      <c r="H16" s="1"/>
    </row>
    <row r="17" spans="1:8" ht="15" customHeight="1" x14ac:dyDescent="0.25">
      <c r="A17" s="1"/>
      <c r="B17" s="13">
        <v>5</v>
      </c>
      <c r="C17" s="15" t="s">
        <v>19</v>
      </c>
      <c r="D17" s="8">
        <f>E17+F17</f>
        <v>7</v>
      </c>
      <c r="E17" s="8">
        <v>4</v>
      </c>
      <c r="F17" s="8">
        <v>3</v>
      </c>
      <c r="G17" s="18">
        <f>E17/D17</f>
        <v>0.5714285714285714</v>
      </c>
      <c r="H17" s="1"/>
    </row>
    <row r="18" spans="1:8" ht="15" customHeight="1" x14ac:dyDescent="0.25">
      <c r="A18" s="1"/>
      <c r="B18" s="13"/>
      <c r="C18" s="16"/>
      <c r="D18" s="9"/>
      <c r="E18" s="9"/>
      <c r="F18" s="9"/>
      <c r="G18" s="19"/>
      <c r="H18" s="1"/>
    </row>
    <row r="19" spans="1:8" ht="15" customHeight="1" x14ac:dyDescent="0.25">
      <c r="A19" s="1"/>
      <c r="B19" s="13"/>
      <c r="C19" s="17"/>
      <c r="D19" s="10"/>
      <c r="E19" s="10"/>
      <c r="F19" s="10"/>
      <c r="G19" s="20"/>
      <c r="H19" s="1"/>
    </row>
    <row r="20" spans="1:8" ht="15" customHeight="1" x14ac:dyDescent="0.25">
      <c r="A20" s="1"/>
      <c r="B20" s="13">
        <v>6</v>
      </c>
      <c r="C20" s="15" t="s">
        <v>14</v>
      </c>
      <c r="D20" s="8">
        <f>E20+F20</f>
        <v>6</v>
      </c>
      <c r="E20" s="8">
        <v>2</v>
      </c>
      <c r="F20" s="8">
        <v>4</v>
      </c>
      <c r="G20" s="18">
        <f>E20/D20</f>
        <v>0.33333333333333331</v>
      </c>
      <c r="H20" s="1"/>
    </row>
    <row r="21" spans="1:8" ht="15" customHeight="1" x14ac:dyDescent="0.25">
      <c r="A21" s="1"/>
      <c r="B21" s="13"/>
      <c r="C21" s="16"/>
      <c r="D21" s="9"/>
      <c r="E21" s="9"/>
      <c r="F21" s="9"/>
      <c r="G21" s="19"/>
      <c r="H21" s="1"/>
    </row>
    <row r="22" spans="1:8" ht="15" customHeight="1" x14ac:dyDescent="0.25">
      <c r="A22" s="1"/>
      <c r="B22" s="13"/>
      <c r="C22" s="17"/>
      <c r="D22" s="10"/>
      <c r="E22" s="10"/>
      <c r="F22" s="10"/>
      <c r="G22" s="20"/>
      <c r="H22" s="1"/>
    </row>
    <row r="23" spans="1:8" ht="15" customHeight="1" x14ac:dyDescent="0.25">
      <c r="A23" s="1"/>
      <c r="B23" s="13">
        <v>7</v>
      </c>
      <c r="C23" s="15" t="str">
        <f>'[1]6 UNDER 29'!B8</f>
        <v>CIAPR</v>
      </c>
      <c r="D23" s="8">
        <f>E23+F23</f>
        <v>5</v>
      </c>
      <c r="E23" s="8">
        <v>1</v>
      </c>
      <c r="F23" s="8">
        <v>4</v>
      </c>
      <c r="G23" s="18">
        <f>E23/D23</f>
        <v>0.2</v>
      </c>
      <c r="H23" s="1"/>
    </row>
    <row r="24" spans="1:8" ht="15" customHeight="1" x14ac:dyDescent="0.25">
      <c r="A24" s="1"/>
      <c r="B24" s="13"/>
      <c r="C24" s="16"/>
      <c r="D24" s="9"/>
      <c r="E24" s="9"/>
      <c r="F24" s="9"/>
      <c r="G24" s="19"/>
      <c r="H24" s="1"/>
    </row>
    <row r="25" spans="1:8" ht="15" customHeight="1" x14ac:dyDescent="0.25">
      <c r="A25" s="1"/>
      <c r="B25" s="13"/>
      <c r="C25" s="17"/>
      <c r="D25" s="10"/>
      <c r="E25" s="10"/>
      <c r="F25" s="10"/>
      <c r="G25" s="20"/>
      <c r="H25" s="1"/>
    </row>
    <row r="26" spans="1:8" ht="15" customHeight="1" x14ac:dyDescent="0.25">
      <c r="A26" s="1"/>
      <c r="B26" s="13">
        <v>8</v>
      </c>
      <c r="C26" s="15" t="s">
        <v>23</v>
      </c>
      <c r="D26" s="8">
        <f>E26+F26</f>
        <v>7</v>
      </c>
      <c r="E26" s="8">
        <v>1</v>
      </c>
      <c r="F26" s="8">
        <v>6</v>
      </c>
      <c r="G26" s="18">
        <f>E26/D26</f>
        <v>0.14285714285714285</v>
      </c>
      <c r="H26" s="1"/>
    </row>
    <row r="27" spans="1:8" ht="15" customHeight="1" x14ac:dyDescent="0.25">
      <c r="A27" s="1"/>
      <c r="B27" s="13"/>
      <c r="C27" s="16"/>
      <c r="D27" s="9"/>
      <c r="E27" s="9"/>
      <c r="F27" s="9"/>
      <c r="G27" s="19"/>
      <c r="H27" s="1"/>
    </row>
    <row r="28" spans="1:8" ht="15" customHeight="1" x14ac:dyDescent="0.25">
      <c r="A28" s="1"/>
      <c r="B28" s="13"/>
      <c r="C28" s="17"/>
      <c r="D28" s="10"/>
      <c r="E28" s="10"/>
      <c r="F28" s="10"/>
      <c r="G28" s="20"/>
      <c r="H28" s="1"/>
    </row>
    <row r="29" spans="1:8" ht="15" customHeight="1" x14ac:dyDescent="0.25">
      <c r="A29" s="1"/>
      <c r="B29" s="13">
        <v>9</v>
      </c>
      <c r="C29" s="15" t="s">
        <v>24</v>
      </c>
      <c r="D29" s="8">
        <f>E29+F29</f>
        <v>7</v>
      </c>
      <c r="E29" s="8">
        <v>0</v>
      </c>
      <c r="F29" s="8">
        <v>7</v>
      </c>
      <c r="G29" s="18">
        <f>E29/D29</f>
        <v>0</v>
      </c>
      <c r="H29" s="1"/>
    </row>
    <row r="30" spans="1:8" ht="15" customHeight="1" x14ac:dyDescent="0.25">
      <c r="A30" s="1"/>
      <c r="B30" s="13"/>
      <c r="C30" s="16"/>
      <c r="D30" s="9"/>
      <c r="E30" s="9"/>
      <c r="F30" s="9"/>
      <c r="G30" s="19"/>
      <c r="H30" s="1"/>
    </row>
    <row r="31" spans="1:8" ht="15" customHeight="1" x14ac:dyDescent="0.25">
      <c r="A31" s="1"/>
      <c r="B31" s="13"/>
      <c r="C31" s="17"/>
      <c r="D31" s="10"/>
      <c r="E31" s="10"/>
      <c r="F31" s="10"/>
      <c r="G31" s="20"/>
      <c r="H31" s="4"/>
    </row>
    <row r="32" spans="1:8" x14ac:dyDescent="0.25">
      <c r="A32" s="1"/>
      <c r="B32" s="14" t="s">
        <v>44</v>
      </c>
      <c r="C32" s="14"/>
      <c r="D32" s="14"/>
      <c r="E32" s="14"/>
      <c r="F32" s="14"/>
      <c r="G32" s="14"/>
      <c r="H32" s="1"/>
    </row>
    <row r="33" spans="1:8" x14ac:dyDescent="0.25">
      <c r="A33" s="1"/>
      <c r="B33" s="14"/>
      <c r="C33" s="14"/>
      <c r="D33" s="14"/>
      <c r="E33" s="14"/>
      <c r="F33" s="14"/>
      <c r="G33" s="14"/>
      <c r="H33" s="1"/>
    </row>
    <row r="34" spans="1:8" ht="18.75" x14ac:dyDescent="0.3">
      <c r="A34" s="1"/>
      <c r="B34" s="2" t="s">
        <v>0</v>
      </c>
      <c r="C34" s="3" t="s">
        <v>1</v>
      </c>
      <c r="D34" s="2" t="s">
        <v>2</v>
      </c>
      <c r="E34" s="2" t="s">
        <v>3</v>
      </c>
      <c r="F34" s="2" t="s">
        <v>4</v>
      </c>
      <c r="G34" s="2" t="s">
        <v>5</v>
      </c>
      <c r="H34" s="1"/>
    </row>
    <row r="35" spans="1:8" ht="15" customHeight="1" x14ac:dyDescent="0.25">
      <c r="A35" s="1"/>
      <c r="B35" s="13">
        <v>1</v>
      </c>
      <c r="C35" s="5" t="s">
        <v>26</v>
      </c>
      <c r="D35" s="8">
        <f>E35+F35</f>
        <v>8</v>
      </c>
      <c r="E35" s="11">
        <v>8</v>
      </c>
      <c r="F35" s="11">
        <v>0</v>
      </c>
      <c r="G35" s="12">
        <f>E35/D35</f>
        <v>1</v>
      </c>
      <c r="H35" s="1"/>
    </row>
    <row r="36" spans="1:8" ht="15" customHeight="1" x14ac:dyDescent="0.25">
      <c r="A36" s="1"/>
      <c r="B36" s="13"/>
      <c r="C36" s="6" t="s">
        <v>27</v>
      </c>
      <c r="D36" s="9"/>
      <c r="E36" s="11"/>
      <c r="F36" s="11"/>
      <c r="G36" s="12"/>
      <c r="H36" s="1"/>
    </row>
    <row r="37" spans="1:8" ht="15" customHeight="1" x14ac:dyDescent="0.25">
      <c r="A37" s="1"/>
      <c r="B37" s="13"/>
      <c r="C37" s="7" t="s">
        <v>28</v>
      </c>
      <c r="D37" s="10"/>
      <c r="E37" s="11"/>
      <c r="F37" s="11"/>
      <c r="G37" s="12"/>
      <c r="H37" s="1"/>
    </row>
    <row r="38" spans="1:8" ht="15" customHeight="1" x14ac:dyDescent="0.25">
      <c r="A38" s="1"/>
      <c r="B38" s="13">
        <v>2</v>
      </c>
      <c r="C38" s="5" t="s">
        <v>25</v>
      </c>
      <c r="D38" s="8">
        <f>E38+F38</f>
        <v>8</v>
      </c>
      <c r="E38" s="11">
        <v>6</v>
      </c>
      <c r="F38" s="11">
        <v>2</v>
      </c>
      <c r="G38" s="12">
        <f>E38/D38</f>
        <v>0.75</v>
      </c>
      <c r="H38" s="1"/>
    </row>
    <row r="39" spans="1:8" ht="15" customHeight="1" x14ac:dyDescent="0.25">
      <c r="A39" s="1"/>
      <c r="B39" s="13"/>
      <c r="C39" s="6" t="s">
        <v>26</v>
      </c>
      <c r="D39" s="9"/>
      <c r="E39" s="11"/>
      <c r="F39" s="11"/>
      <c r="G39" s="12"/>
      <c r="H39" s="1"/>
    </row>
    <row r="40" spans="1:8" ht="15" customHeight="1" x14ac:dyDescent="0.25">
      <c r="A40" s="1"/>
      <c r="B40" s="13"/>
      <c r="C40" s="7" t="s">
        <v>27</v>
      </c>
      <c r="D40" s="10"/>
      <c r="E40" s="11"/>
      <c r="F40" s="11"/>
      <c r="G40" s="12"/>
      <c r="H40" s="1"/>
    </row>
    <row r="41" spans="1:8" ht="15" customHeight="1" x14ac:dyDescent="0.25">
      <c r="A41" s="1"/>
      <c r="B41" s="13">
        <v>3</v>
      </c>
      <c r="C41" s="5" t="s">
        <v>34</v>
      </c>
      <c r="D41" s="8">
        <f>E41+F41</f>
        <v>8</v>
      </c>
      <c r="E41" s="11">
        <v>6</v>
      </c>
      <c r="F41" s="11">
        <v>2</v>
      </c>
      <c r="G41" s="12">
        <f>E41/D41</f>
        <v>0.75</v>
      </c>
      <c r="H41" s="1"/>
    </row>
    <row r="42" spans="1:8" ht="15" customHeight="1" x14ac:dyDescent="0.25">
      <c r="A42" s="1"/>
      <c r="B42" s="13"/>
      <c r="C42" s="6" t="s">
        <v>25</v>
      </c>
      <c r="D42" s="9"/>
      <c r="E42" s="11"/>
      <c r="F42" s="11"/>
      <c r="G42" s="12"/>
      <c r="H42" s="1"/>
    </row>
    <row r="43" spans="1:8" ht="15" customHeight="1" x14ac:dyDescent="0.25">
      <c r="A43" s="1"/>
      <c r="B43" s="13"/>
      <c r="C43" s="7" t="s">
        <v>26</v>
      </c>
      <c r="D43" s="10"/>
      <c r="E43" s="11"/>
      <c r="F43" s="11"/>
      <c r="G43" s="12"/>
      <c r="H43" s="1"/>
    </row>
    <row r="44" spans="1:8" ht="15" customHeight="1" x14ac:dyDescent="0.25">
      <c r="A44" s="1"/>
      <c r="B44" s="13">
        <v>4</v>
      </c>
      <c r="C44" s="5" t="s">
        <v>28</v>
      </c>
      <c r="D44" s="8">
        <f>E44+F44</f>
        <v>7</v>
      </c>
      <c r="E44" s="11">
        <v>5</v>
      </c>
      <c r="F44" s="11">
        <v>2</v>
      </c>
      <c r="G44" s="12">
        <f>E44/D44</f>
        <v>0.7142857142857143</v>
      </c>
      <c r="H44" s="1"/>
    </row>
    <row r="45" spans="1:8" ht="15" customHeight="1" x14ac:dyDescent="0.25">
      <c r="A45" s="1"/>
      <c r="B45" s="13"/>
      <c r="C45" s="6" t="s">
        <v>29</v>
      </c>
      <c r="D45" s="9"/>
      <c r="E45" s="11"/>
      <c r="F45" s="11"/>
      <c r="G45" s="12"/>
      <c r="H45" s="1"/>
    </row>
    <row r="46" spans="1:8" ht="15" customHeight="1" x14ac:dyDescent="0.25">
      <c r="A46" s="1"/>
      <c r="B46" s="13"/>
      <c r="C46" s="7" t="s">
        <v>30</v>
      </c>
      <c r="D46" s="10"/>
      <c r="E46" s="11"/>
      <c r="F46" s="11"/>
      <c r="G46" s="12"/>
      <c r="H46" s="1"/>
    </row>
    <row r="47" spans="1:8" ht="15" customHeight="1" x14ac:dyDescent="0.25">
      <c r="A47" s="1"/>
      <c r="B47" s="13">
        <v>5</v>
      </c>
      <c r="C47" s="5" t="s">
        <v>29</v>
      </c>
      <c r="D47" s="8">
        <f>E47+F47</f>
        <v>7</v>
      </c>
      <c r="E47" s="11">
        <v>4</v>
      </c>
      <c r="F47" s="11">
        <v>3</v>
      </c>
      <c r="G47" s="12">
        <f>E47/D47</f>
        <v>0.5714285714285714</v>
      </c>
      <c r="H47" s="1"/>
    </row>
    <row r="48" spans="1:8" ht="15" customHeight="1" x14ac:dyDescent="0.25">
      <c r="A48" s="1"/>
      <c r="B48" s="13"/>
      <c r="C48" s="6" t="s">
        <v>30</v>
      </c>
      <c r="D48" s="9"/>
      <c r="E48" s="11"/>
      <c r="F48" s="11"/>
      <c r="G48" s="12"/>
      <c r="H48" s="1"/>
    </row>
    <row r="49" spans="1:8" ht="15" customHeight="1" x14ac:dyDescent="0.25">
      <c r="A49" s="1"/>
      <c r="B49" s="13"/>
      <c r="C49" s="7" t="s">
        <v>31</v>
      </c>
      <c r="D49" s="10"/>
      <c r="E49" s="11"/>
      <c r="F49" s="11"/>
      <c r="G49" s="12"/>
      <c r="H49" s="1"/>
    </row>
    <row r="50" spans="1:8" ht="15" customHeight="1" x14ac:dyDescent="0.25">
      <c r="A50" s="1"/>
      <c r="B50" s="13">
        <v>6</v>
      </c>
      <c r="C50" s="5" t="s">
        <v>33</v>
      </c>
      <c r="D50" s="8">
        <f>E50+F50</f>
        <v>8</v>
      </c>
      <c r="E50" s="11">
        <v>4</v>
      </c>
      <c r="F50" s="11">
        <v>4</v>
      </c>
      <c r="G50" s="12">
        <f>E50/D50</f>
        <v>0.5</v>
      </c>
      <c r="H50" s="1"/>
    </row>
    <row r="51" spans="1:8" ht="15" customHeight="1" x14ac:dyDescent="0.25">
      <c r="A51" s="1"/>
      <c r="B51" s="13"/>
      <c r="C51" s="6" t="s">
        <v>34</v>
      </c>
      <c r="D51" s="9"/>
      <c r="E51" s="11"/>
      <c r="F51" s="11"/>
      <c r="G51" s="12"/>
      <c r="H51" s="1"/>
    </row>
    <row r="52" spans="1:8" ht="15" customHeight="1" x14ac:dyDescent="0.25">
      <c r="A52" s="1"/>
      <c r="B52" s="13"/>
      <c r="C52" s="7" t="s">
        <v>25</v>
      </c>
      <c r="D52" s="10"/>
      <c r="E52" s="11"/>
      <c r="F52" s="11"/>
      <c r="G52" s="12"/>
      <c r="H52" s="1"/>
    </row>
    <row r="53" spans="1:8" ht="15" customHeight="1" x14ac:dyDescent="0.25">
      <c r="A53" s="1"/>
      <c r="B53" s="13">
        <v>7</v>
      </c>
      <c r="C53" s="5" t="s">
        <v>31</v>
      </c>
      <c r="D53" s="8">
        <f>E53+F53</f>
        <v>8</v>
      </c>
      <c r="E53" s="11">
        <v>2</v>
      </c>
      <c r="F53" s="11">
        <v>6</v>
      </c>
      <c r="G53" s="12">
        <f>E53/D53</f>
        <v>0.25</v>
      </c>
      <c r="H53" s="1"/>
    </row>
    <row r="54" spans="1:8" ht="15" customHeight="1" x14ac:dyDescent="0.25">
      <c r="A54" s="1"/>
      <c r="B54" s="13"/>
      <c r="C54" s="6" t="s">
        <v>32</v>
      </c>
      <c r="D54" s="9"/>
      <c r="E54" s="11"/>
      <c r="F54" s="11"/>
      <c r="G54" s="12"/>
      <c r="H54" s="1"/>
    </row>
    <row r="55" spans="1:8" ht="15" customHeight="1" x14ac:dyDescent="0.25">
      <c r="A55" s="1"/>
      <c r="B55" s="13"/>
      <c r="C55" s="7" t="s">
        <v>33</v>
      </c>
      <c r="D55" s="10"/>
      <c r="E55" s="11"/>
      <c r="F55" s="11"/>
      <c r="G55" s="12"/>
      <c r="H55" s="1"/>
    </row>
    <row r="56" spans="1:8" ht="15" customHeight="1" x14ac:dyDescent="0.25">
      <c r="A56" s="1"/>
      <c r="B56" s="13">
        <v>8</v>
      </c>
      <c r="C56" s="5" t="s">
        <v>30</v>
      </c>
      <c r="D56" s="11">
        <f>E56+F56</f>
        <v>8</v>
      </c>
      <c r="E56" s="11">
        <v>2</v>
      </c>
      <c r="F56" s="11">
        <v>6</v>
      </c>
      <c r="G56" s="12">
        <f>E56/D56</f>
        <v>0.25</v>
      </c>
      <c r="H56" s="1"/>
    </row>
    <row r="57" spans="1:8" ht="15" customHeight="1" x14ac:dyDescent="0.25">
      <c r="A57" s="1"/>
      <c r="B57" s="13"/>
      <c r="C57" s="6" t="s">
        <v>31</v>
      </c>
      <c r="D57" s="11"/>
      <c r="E57" s="11"/>
      <c r="F57" s="11"/>
      <c r="G57" s="12"/>
      <c r="H57" s="1"/>
    </row>
    <row r="58" spans="1:8" ht="15" customHeight="1" x14ac:dyDescent="0.25">
      <c r="A58" s="1"/>
      <c r="B58" s="13"/>
      <c r="C58" s="7" t="s">
        <v>32</v>
      </c>
      <c r="D58" s="11"/>
      <c r="E58" s="11"/>
      <c r="F58" s="11"/>
      <c r="G58" s="12"/>
      <c r="H58" s="1"/>
    </row>
    <row r="59" spans="1:8" ht="15" customHeight="1" x14ac:dyDescent="0.25">
      <c r="A59" s="1"/>
      <c r="B59" s="13">
        <v>9</v>
      </c>
      <c r="C59" s="5" t="s">
        <v>27</v>
      </c>
      <c r="D59" s="8">
        <f>E59+F59</f>
        <v>8</v>
      </c>
      <c r="E59" s="11">
        <v>2</v>
      </c>
      <c r="F59" s="11">
        <v>6</v>
      </c>
      <c r="G59" s="12">
        <f>E59/D59</f>
        <v>0.25</v>
      </c>
      <c r="H59" s="1"/>
    </row>
    <row r="60" spans="1:8" ht="15" customHeight="1" x14ac:dyDescent="0.25">
      <c r="A60" s="1"/>
      <c r="B60" s="13"/>
      <c r="C60" s="6" t="s">
        <v>28</v>
      </c>
      <c r="D60" s="9"/>
      <c r="E60" s="11"/>
      <c r="F60" s="11"/>
      <c r="G60" s="12"/>
      <c r="H60" s="1"/>
    </row>
    <row r="61" spans="1:8" ht="15" customHeight="1" x14ac:dyDescent="0.25">
      <c r="A61" s="1"/>
      <c r="B61" s="13"/>
      <c r="C61" s="7" t="s">
        <v>29</v>
      </c>
      <c r="D61" s="10"/>
      <c r="E61" s="11"/>
      <c r="F61" s="11"/>
      <c r="G61" s="12"/>
      <c r="H61" s="1"/>
    </row>
    <row r="62" spans="1:8" ht="15" customHeight="1" x14ac:dyDescent="0.25">
      <c r="A62" s="1"/>
      <c r="B62" s="13">
        <v>10</v>
      </c>
      <c r="C62" s="5" t="s">
        <v>32</v>
      </c>
      <c r="D62" s="11">
        <f>E62+F62</f>
        <v>8</v>
      </c>
      <c r="E62" s="11">
        <v>0</v>
      </c>
      <c r="F62" s="11">
        <v>8</v>
      </c>
      <c r="G62" s="12">
        <f>E62/D62</f>
        <v>0</v>
      </c>
      <c r="H62" s="1"/>
    </row>
    <row r="63" spans="1:8" ht="15" customHeight="1" x14ac:dyDescent="0.25">
      <c r="A63" s="1"/>
      <c r="B63" s="13"/>
      <c r="C63" s="6" t="s">
        <v>33</v>
      </c>
      <c r="D63" s="11"/>
      <c r="E63" s="11"/>
      <c r="F63" s="11"/>
      <c r="G63" s="12"/>
      <c r="H63" s="1"/>
    </row>
    <row r="64" spans="1:8" ht="15" customHeight="1" x14ac:dyDescent="0.25">
      <c r="A64" s="1"/>
      <c r="B64" s="13"/>
      <c r="C64" s="7" t="s">
        <v>34</v>
      </c>
      <c r="D64" s="11"/>
      <c r="E64" s="11"/>
      <c r="F64" s="11"/>
      <c r="G64" s="12"/>
      <c r="H64" s="1"/>
    </row>
    <row r="65" spans="1:8" ht="15" customHeight="1" x14ac:dyDescent="0.25">
      <c r="A65" s="1"/>
      <c r="B65" s="14" t="s">
        <v>86</v>
      </c>
      <c r="C65" s="14"/>
      <c r="D65" s="14"/>
      <c r="E65" s="14"/>
      <c r="F65" s="14"/>
      <c r="G65" s="14"/>
      <c r="H65" s="1"/>
    </row>
    <row r="66" spans="1:8" ht="15" customHeight="1" x14ac:dyDescent="0.25">
      <c r="A66" s="1"/>
      <c r="B66" s="14"/>
      <c r="C66" s="14"/>
      <c r="D66" s="14"/>
      <c r="E66" s="14"/>
      <c r="F66" s="14"/>
      <c r="G66" s="14"/>
      <c r="H66" s="1"/>
    </row>
    <row r="67" spans="1:8" ht="18.75" x14ac:dyDescent="0.3">
      <c r="A67" s="1"/>
      <c r="B67" s="2" t="s">
        <v>0</v>
      </c>
      <c r="C67" s="3" t="s">
        <v>1</v>
      </c>
      <c r="D67" s="2" t="s">
        <v>2</v>
      </c>
      <c r="E67" s="2" t="s">
        <v>3</v>
      </c>
      <c r="F67" s="2" t="s">
        <v>4</v>
      </c>
      <c r="G67" s="2" t="s">
        <v>5</v>
      </c>
      <c r="H67" s="1"/>
    </row>
    <row r="68" spans="1:8" ht="15" customHeight="1" x14ac:dyDescent="0.25">
      <c r="A68" s="1"/>
      <c r="B68" s="13">
        <v>1</v>
      </c>
      <c r="C68" s="5" t="s">
        <v>43</v>
      </c>
      <c r="D68" s="8">
        <f>E68+F68</f>
        <v>8</v>
      </c>
      <c r="E68" s="11">
        <v>8</v>
      </c>
      <c r="F68" s="11">
        <v>0</v>
      </c>
      <c r="G68" s="12">
        <f>E68/D68</f>
        <v>1</v>
      </c>
      <c r="H68" s="1"/>
    </row>
    <row r="69" spans="1:8" ht="15" customHeight="1" x14ac:dyDescent="0.25">
      <c r="A69" s="1"/>
      <c r="B69" s="13"/>
      <c r="C69" s="6" t="s">
        <v>35</v>
      </c>
      <c r="D69" s="9"/>
      <c r="E69" s="11"/>
      <c r="F69" s="11"/>
      <c r="G69" s="12"/>
      <c r="H69" s="1"/>
    </row>
    <row r="70" spans="1:8" ht="15" customHeight="1" x14ac:dyDescent="0.25">
      <c r="A70" s="1"/>
      <c r="B70" s="13"/>
      <c r="C70" s="7" t="s">
        <v>36</v>
      </c>
      <c r="D70" s="10"/>
      <c r="E70" s="11"/>
      <c r="F70" s="11"/>
      <c r="G70" s="12"/>
      <c r="H70" s="1"/>
    </row>
    <row r="71" spans="1:8" ht="15" customHeight="1" x14ac:dyDescent="0.25">
      <c r="A71" s="1"/>
      <c r="B71" s="13">
        <v>2</v>
      </c>
      <c r="C71" s="5" t="s">
        <v>15</v>
      </c>
      <c r="D71" s="8">
        <f>E71+F71</f>
        <v>7</v>
      </c>
      <c r="E71" s="11">
        <v>6</v>
      </c>
      <c r="F71" s="11">
        <v>1</v>
      </c>
      <c r="G71" s="12">
        <f>E71/D71</f>
        <v>0.8571428571428571</v>
      </c>
      <c r="H71" s="1"/>
    </row>
    <row r="72" spans="1:8" ht="15" customHeight="1" x14ac:dyDescent="0.25">
      <c r="A72" s="1"/>
      <c r="B72" s="13"/>
      <c r="C72" s="6" t="s">
        <v>42</v>
      </c>
      <c r="D72" s="9"/>
      <c r="E72" s="11"/>
      <c r="F72" s="11"/>
      <c r="G72" s="12"/>
      <c r="H72" s="1"/>
    </row>
    <row r="73" spans="1:8" ht="15" customHeight="1" x14ac:dyDescent="0.25">
      <c r="A73" s="1"/>
      <c r="B73" s="13"/>
      <c r="C73" s="7" t="s">
        <v>43</v>
      </c>
      <c r="D73" s="10"/>
      <c r="E73" s="11"/>
      <c r="F73" s="11"/>
      <c r="G73" s="12"/>
      <c r="H73" s="1"/>
    </row>
    <row r="74" spans="1:8" ht="15" customHeight="1" x14ac:dyDescent="0.25">
      <c r="A74" s="1"/>
      <c r="B74" s="13">
        <v>3</v>
      </c>
      <c r="C74" s="5" t="s">
        <v>40</v>
      </c>
      <c r="D74" s="8">
        <f>E74+F74</f>
        <v>8</v>
      </c>
      <c r="E74" s="11">
        <v>6</v>
      </c>
      <c r="F74" s="11">
        <v>2</v>
      </c>
      <c r="G74" s="12">
        <f>E74/D74</f>
        <v>0.75</v>
      </c>
      <c r="H74" s="1"/>
    </row>
    <row r="75" spans="1:8" ht="15" customHeight="1" x14ac:dyDescent="0.25">
      <c r="A75" s="1"/>
      <c r="B75" s="13"/>
      <c r="C75" s="6" t="s">
        <v>41</v>
      </c>
      <c r="D75" s="9"/>
      <c r="E75" s="11"/>
      <c r="F75" s="11"/>
      <c r="G75" s="12"/>
      <c r="H75" s="1"/>
    </row>
    <row r="76" spans="1:8" ht="15" customHeight="1" x14ac:dyDescent="0.25">
      <c r="A76" s="1"/>
      <c r="B76" s="13"/>
      <c r="C76" s="7" t="s">
        <v>15</v>
      </c>
      <c r="D76" s="10"/>
      <c r="E76" s="11"/>
      <c r="F76" s="11"/>
      <c r="G76" s="12"/>
      <c r="H76" s="1"/>
    </row>
    <row r="77" spans="1:8" ht="15" customHeight="1" x14ac:dyDescent="0.25">
      <c r="A77" s="1"/>
      <c r="B77" s="13">
        <v>4</v>
      </c>
      <c r="C77" s="5" t="s">
        <v>39</v>
      </c>
      <c r="D77" s="8">
        <f>E77+F77</f>
        <v>8</v>
      </c>
      <c r="E77" s="11">
        <v>5</v>
      </c>
      <c r="F77" s="11">
        <v>3</v>
      </c>
      <c r="G77" s="12">
        <f>E77/D77</f>
        <v>0.625</v>
      </c>
      <c r="H77" s="1"/>
    </row>
    <row r="78" spans="1:8" ht="15" customHeight="1" x14ac:dyDescent="0.25">
      <c r="A78" s="1"/>
      <c r="B78" s="13"/>
      <c r="C78" s="6" t="s">
        <v>40</v>
      </c>
      <c r="D78" s="9"/>
      <c r="E78" s="11"/>
      <c r="F78" s="11"/>
      <c r="G78" s="12"/>
      <c r="H78" s="1"/>
    </row>
    <row r="79" spans="1:8" ht="15" customHeight="1" x14ac:dyDescent="0.25">
      <c r="A79" s="1"/>
      <c r="B79" s="13"/>
      <c r="C79" s="7" t="s">
        <v>41</v>
      </c>
      <c r="D79" s="10"/>
      <c r="E79" s="11"/>
      <c r="F79" s="11"/>
      <c r="G79" s="12"/>
      <c r="H79" s="1"/>
    </row>
    <row r="80" spans="1:8" ht="15" customHeight="1" x14ac:dyDescent="0.25">
      <c r="A80" s="1"/>
      <c r="B80" s="13">
        <v>5</v>
      </c>
      <c r="C80" s="5" t="s">
        <v>35</v>
      </c>
      <c r="D80" s="8">
        <f>E80+F80</f>
        <v>7</v>
      </c>
      <c r="E80" s="11">
        <v>4</v>
      </c>
      <c r="F80" s="11">
        <v>3</v>
      </c>
      <c r="G80" s="12">
        <f>E80/D80</f>
        <v>0.5714285714285714</v>
      </c>
      <c r="H80" s="1"/>
    </row>
    <row r="81" spans="1:8" ht="15" customHeight="1" x14ac:dyDescent="0.25">
      <c r="A81" s="1"/>
      <c r="B81" s="13"/>
      <c r="C81" s="6" t="s">
        <v>36</v>
      </c>
      <c r="D81" s="9"/>
      <c r="E81" s="11"/>
      <c r="F81" s="11"/>
      <c r="G81" s="12"/>
      <c r="H81" s="1"/>
    </row>
    <row r="82" spans="1:8" ht="15" customHeight="1" x14ac:dyDescent="0.25">
      <c r="A82" s="1"/>
      <c r="B82" s="13"/>
      <c r="C82" s="7" t="s">
        <v>37</v>
      </c>
      <c r="D82" s="10"/>
      <c r="E82" s="11"/>
      <c r="F82" s="11"/>
      <c r="G82" s="12"/>
      <c r="H82" s="1"/>
    </row>
    <row r="83" spans="1:8" ht="15" customHeight="1" x14ac:dyDescent="0.25">
      <c r="A83" s="1"/>
      <c r="B83" s="13">
        <v>6</v>
      </c>
      <c r="C83" s="5" t="s">
        <v>41</v>
      </c>
      <c r="D83" s="8">
        <f>E83+F83</f>
        <v>8</v>
      </c>
      <c r="E83" s="11">
        <v>3</v>
      </c>
      <c r="F83" s="11">
        <v>5</v>
      </c>
      <c r="G83" s="12">
        <f>E83/D83</f>
        <v>0.375</v>
      </c>
      <c r="H83" s="1"/>
    </row>
    <row r="84" spans="1:8" ht="15" customHeight="1" x14ac:dyDescent="0.25">
      <c r="A84" s="1"/>
      <c r="B84" s="13"/>
      <c r="C84" s="6" t="s">
        <v>15</v>
      </c>
      <c r="D84" s="9"/>
      <c r="E84" s="11"/>
      <c r="F84" s="11"/>
      <c r="G84" s="12"/>
      <c r="H84" s="1"/>
    </row>
    <row r="85" spans="1:8" ht="15" customHeight="1" x14ac:dyDescent="0.25">
      <c r="A85" s="1"/>
      <c r="B85" s="13"/>
      <c r="C85" s="7" t="s">
        <v>42</v>
      </c>
      <c r="D85" s="10"/>
      <c r="E85" s="11"/>
      <c r="F85" s="11"/>
      <c r="G85" s="12"/>
      <c r="H85" s="1"/>
    </row>
    <row r="86" spans="1:8" ht="15" customHeight="1" x14ac:dyDescent="0.25">
      <c r="A86" s="1"/>
      <c r="B86" s="13">
        <v>7</v>
      </c>
      <c r="C86" s="5" t="s">
        <v>42</v>
      </c>
      <c r="D86" s="8">
        <f>E86+F86</f>
        <v>8</v>
      </c>
      <c r="E86" s="11">
        <v>3</v>
      </c>
      <c r="F86" s="11">
        <v>5</v>
      </c>
      <c r="G86" s="12">
        <f>E86/D86</f>
        <v>0.375</v>
      </c>
      <c r="H86" s="1"/>
    </row>
    <row r="87" spans="1:8" ht="15" customHeight="1" x14ac:dyDescent="0.25">
      <c r="A87" s="1"/>
      <c r="B87" s="13"/>
      <c r="C87" s="6" t="s">
        <v>43</v>
      </c>
      <c r="D87" s="9"/>
      <c r="E87" s="11"/>
      <c r="F87" s="11"/>
      <c r="G87" s="12"/>
      <c r="H87" s="1"/>
    </row>
    <row r="88" spans="1:8" ht="15" customHeight="1" x14ac:dyDescent="0.25">
      <c r="A88" s="1"/>
      <c r="B88" s="13"/>
      <c r="C88" s="7" t="s">
        <v>35</v>
      </c>
      <c r="D88" s="10"/>
      <c r="E88" s="11"/>
      <c r="F88" s="11"/>
      <c r="G88" s="12"/>
      <c r="H88" s="1"/>
    </row>
    <row r="89" spans="1:8" ht="15" customHeight="1" x14ac:dyDescent="0.25">
      <c r="A89" s="1"/>
      <c r="B89" s="13">
        <v>8</v>
      </c>
      <c r="C89" s="5" t="s">
        <v>36</v>
      </c>
      <c r="D89" s="11">
        <f>E89+F89</f>
        <v>8</v>
      </c>
      <c r="E89" s="11">
        <v>2</v>
      </c>
      <c r="F89" s="11">
        <v>6</v>
      </c>
      <c r="G89" s="12">
        <f>E89/D89</f>
        <v>0.25</v>
      </c>
      <c r="H89" s="1"/>
    </row>
    <row r="90" spans="1:8" ht="15" customHeight="1" x14ac:dyDescent="0.25">
      <c r="A90" s="1"/>
      <c r="B90" s="13"/>
      <c r="C90" s="6" t="s">
        <v>37</v>
      </c>
      <c r="D90" s="11"/>
      <c r="E90" s="11"/>
      <c r="F90" s="11"/>
      <c r="G90" s="12"/>
      <c r="H90" s="1"/>
    </row>
    <row r="91" spans="1:8" ht="15" customHeight="1" x14ac:dyDescent="0.25">
      <c r="A91" s="1"/>
      <c r="B91" s="13"/>
      <c r="C91" s="7" t="s">
        <v>38</v>
      </c>
      <c r="D91" s="11"/>
      <c r="E91" s="11"/>
      <c r="F91" s="11"/>
      <c r="G91" s="12"/>
      <c r="H91" s="1"/>
    </row>
    <row r="92" spans="1:8" ht="15" customHeight="1" x14ac:dyDescent="0.25">
      <c r="A92" s="1"/>
      <c r="B92" s="13">
        <v>9</v>
      </c>
      <c r="C92" s="5" t="s">
        <v>37</v>
      </c>
      <c r="D92" s="8">
        <f>E92+F92</f>
        <v>8</v>
      </c>
      <c r="E92" s="11">
        <v>2</v>
      </c>
      <c r="F92" s="11">
        <v>6</v>
      </c>
      <c r="G92" s="12">
        <f>E92/D92</f>
        <v>0.25</v>
      </c>
      <c r="H92" s="1"/>
    </row>
    <row r="93" spans="1:8" ht="15" customHeight="1" x14ac:dyDescent="0.25">
      <c r="A93" s="1"/>
      <c r="B93" s="13"/>
      <c r="C93" s="6" t="s">
        <v>38</v>
      </c>
      <c r="D93" s="9"/>
      <c r="E93" s="11"/>
      <c r="F93" s="11"/>
      <c r="G93" s="12"/>
      <c r="H93" s="1"/>
    </row>
    <row r="94" spans="1:8" ht="15" customHeight="1" x14ac:dyDescent="0.25">
      <c r="A94" s="1"/>
      <c r="B94" s="13"/>
      <c r="C94" s="7" t="s">
        <v>39</v>
      </c>
      <c r="D94" s="10"/>
      <c r="E94" s="11"/>
      <c r="F94" s="11"/>
      <c r="G94" s="12"/>
      <c r="H94" s="1"/>
    </row>
    <row r="95" spans="1:8" ht="15" customHeight="1" x14ac:dyDescent="0.25">
      <c r="A95" s="1"/>
      <c r="B95" s="13">
        <v>10</v>
      </c>
      <c r="C95" s="5" t="s">
        <v>38</v>
      </c>
      <c r="D95" s="11">
        <f>E95+F95</f>
        <v>8</v>
      </c>
      <c r="E95" s="11">
        <v>0</v>
      </c>
      <c r="F95" s="11">
        <v>8</v>
      </c>
      <c r="G95" s="12">
        <f>E95/D95</f>
        <v>0</v>
      </c>
      <c r="H95" s="1"/>
    </row>
    <row r="96" spans="1:8" ht="15" customHeight="1" x14ac:dyDescent="0.25">
      <c r="A96" s="1"/>
      <c r="B96" s="13"/>
      <c r="C96" s="6" t="s">
        <v>39</v>
      </c>
      <c r="D96" s="11"/>
      <c r="E96" s="11"/>
      <c r="F96" s="11"/>
      <c r="G96" s="12"/>
      <c r="H96" s="1"/>
    </row>
    <row r="97" spans="1:8" ht="15" customHeight="1" x14ac:dyDescent="0.25">
      <c r="A97" s="1"/>
      <c r="B97" s="13"/>
      <c r="C97" s="7" t="s">
        <v>40</v>
      </c>
      <c r="D97" s="11"/>
      <c r="E97" s="11"/>
      <c r="F97" s="11"/>
      <c r="G97" s="12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</sheetData>
  <sortState ref="C77:G97">
    <sortCondition descending="1" ref="E77:E97"/>
    <sortCondition ref="F77:F97"/>
  </sortState>
  <mergeCells count="177">
    <mergeCell ref="B2:G3"/>
    <mergeCell ref="B5:B7"/>
    <mergeCell ref="C5:C7"/>
    <mergeCell ref="D5:D7"/>
    <mergeCell ref="E5:E7"/>
    <mergeCell ref="F5:F7"/>
    <mergeCell ref="G5:G7"/>
    <mergeCell ref="B11:B13"/>
    <mergeCell ref="C11:C13"/>
    <mergeCell ref="D11:D13"/>
    <mergeCell ref="E11:E13"/>
    <mergeCell ref="F11:F13"/>
    <mergeCell ref="G11:G13"/>
    <mergeCell ref="B8:B10"/>
    <mergeCell ref="C8:C10"/>
    <mergeCell ref="D8:D10"/>
    <mergeCell ref="E8:E10"/>
    <mergeCell ref="F8:F10"/>
    <mergeCell ref="B20:B22"/>
    <mergeCell ref="C20:C22"/>
    <mergeCell ref="D20:D22"/>
    <mergeCell ref="E20:E22"/>
    <mergeCell ref="F20:F22"/>
    <mergeCell ref="G20:G22"/>
    <mergeCell ref="B17:B19"/>
    <mergeCell ref="C17:C19"/>
    <mergeCell ref="D17:D19"/>
    <mergeCell ref="E17:E19"/>
    <mergeCell ref="F17:F19"/>
    <mergeCell ref="G17:G19"/>
    <mergeCell ref="G8:G10"/>
    <mergeCell ref="B14:B16"/>
    <mergeCell ref="C14:C16"/>
    <mergeCell ref="D14:D16"/>
    <mergeCell ref="E14:E16"/>
    <mergeCell ref="F14:F16"/>
    <mergeCell ref="G14:G16"/>
    <mergeCell ref="B29:B31"/>
    <mergeCell ref="C29:C31"/>
    <mergeCell ref="D29:D31"/>
    <mergeCell ref="E29:E31"/>
    <mergeCell ref="F29:F31"/>
    <mergeCell ref="G29:G31"/>
    <mergeCell ref="B23:B25"/>
    <mergeCell ref="C23:C25"/>
    <mergeCell ref="D23:D25"/>
    <mergeCell ref="E23:E25"/>
    <mergeCell ref="F23:F25"/>
    <mergeCell ref="G23:G25"/>
    <mergeCell ref="B26:B28"/>
    <mergeCell ref="C26:C28"/>
    <mergeCell ref="D26:D28"/>
    <mergeCell ref="E26:E28"/>
    <mergeCell ref="F26:F28"/>
    <mergeCell ref="G26:G28"/>
    <mergeCell ref="B38:B40"/>
    <mergeCell ref="C38:C40"/>
    <mergeCell ref="D38:D40"/>
    <mergeCell ref="E38:E40"/>
    <mergeCell ref="F38:F40"/>
    <mergeCell ref="G38:G40"/>
    <mergeCell ref="B32:G33"/>
    <mergeCell ref="B35:B37"/>
    <mergeCell ref="C35:C37"/>
    <mergeCell ref="D35:D37"/>
    <mergeCell ref="E35:E37"/>
    <mergeCell ref="F35:F37"/>
    <mergeCell ref="G35:G37"/>
    <mergeCell ref="B50:B52"/>
    <mergeCell ref="C50:C52"/>
    <mergeCell ref="D50:D52"/>
    <mergeCell ref="E50:E52"/>
    <mergeCell ref="F50:F52"/>
    <mergeCell ref="G50:G52"/>
    <mergeCell ref="F53:F55"/>
    <mergeCell ref="G53:G55"/>
    <mergeCell ref="G56:G58"/>
    <mergeCell ref="F56:F58"/>
    <mergeCell ref="E56:E58"/>
    <mergeCell ref="D56:D58"/>
    <mergeCell ref="D53:D55"/>
    <mergeCell ref="C56:C58"/>
    <mergeCell ref="B62:B64"/>
    <mergeCell ref="C62:C64"/>
    <mergeCell ref="D62:D64"/>
    <mergeCell ref="E62:E64"/>
    <mergeCell ref="F62:F64"/>
    <mergeCell ref="G62:G64"/>
    <mergeCell ref="B59:B61"/>
    <mergeCell ref="C59:C61"/>
    <mergeCell ref="D59:D61"/>
    <mergeCell ref="E59:E61"/>
    <mergeCell ref="F59:F61"/>
    <mergeCell ref="G59:G61"/>
    <mergeCell ref="B71:B73"/>
    <mergeCell ref="C71:C73"/>
    <mergeCell ref="D71:D73"/>
    <mergeCell ref="E71:E73"/>
    <mergeCell ref="F71:F73"/>
    <mergeCell ref="G71:G73"/>
    <mergeCell ref="B65:G66"/>
    <mergeCell ref="B68:B70"/>
    <mergeCell ref="C68:C70"/>
    <mergeCell ref="D68:D70"/>
    <mergeCell ref="E68:E70"/>
    <mergeCell ref="F68:F70"/>
    <mergeCell ref="G68:G70"/>
    <mergeCell ref="B47:B49"/>
    <mergeCell ref="C47:C49"/>
    <mergeCell ref="D47:D49"/>
    <mergeCell ref="E47:E49"/>
    <mergeCell ref="F47:F49"/>
    <mergeCell ref="G47:G49"/>
    <mergeCell ref="B44:B46"/>
    <mergeCell ref="C44:C46"/>
    <mergeCell ref="D44:D46"/>
    <mergeCell ref="E44:E46"/>
    <mergeCell ref="F44:F46"/>
    <mergeCell ref="G44:G46"/>
    <mergeCell ref="B41:B43"/>
    <mergeCell ref="C41:C43"/>
    <mergeCell ref="D41:D43"/>
    <mergeCell ref="E41:E43"/>
    <mergeCell ref="F41:F43"/>
    <mergeCell ref="G41:G43"/>
    <mergeCell ref="B92:B94"/>
    <mergeCell ref="C92:C94"/>
    <mergeCell ref="D92:D94"/>
    <mergeCell ref="E92:E94"/>
    <mergeCell ref="B53:B55"/>
    <mergeCell ref="B56:B58"/>
    <mergeCell ref="C53:C55"/>
    <mergeCell ref="E53:E55"/>
    <mergeCell ref="B89:B91"/>
    <mergeCell ref="C89:C91"/>
    <mergeCell ref="D89:D91"/>
    <mergeCell ref="E89:E91"/>
    <mergeCell ref="B86:B88"/>
    <mergeCell ref="C86:C88"/>
    <mergeCell ref="D86:D88"/>
    <mergeCell ref="E86:E88"/>
    <mergeCell ref="B83:B85"/>
    <mergeCell ref="C83:C85"/>
    <mergeCell ref="B74:B76"/>
    <mergeCell ref="F92:F94"/>
    <mergeCell ref="G92:G94"/>
    <mergeCell ref="B95:B97"/>
    <mergeCell ref="C95:C97"/>
    <mergeCell ref="D95:D97"/>
    <mergeCell ref="E95:E97"/>
    <mergeCell ref="F95:F97"/>
    <mergeCell ref="G95:G97"/>
    <mergeCell ref="F89:F91"/>
    <mergeCell ref="G89:G91"/>
    <mergeCell ref="F86:F88"/>
    <mergeCell ref="G86:G88"/>
    <mergeCell ref="F83:F85"/>
    <mergeCell ref="G83:G85"/>
    <mergeCell ref="E80:E82"/>
    <mergeCell ref="F80:F82"/>
    <mergeCell ref="G80:G82"/>
    <mergeCell ref="B77:B79"/>
    <mergeCell ref="C74:C76"/>
    <mergeCell ref="D74:D76"/>
    <mergeCell ref="E74:E76"/>
    <mergeCell ref="F74:F76"/>
    <mergeCell ref="G74:G76"/>
    <mergeCell ref="C77:C79"/>
    <mergeCell ref="D77:D79"/>
    <mergeCell ref="E77:E79"/>
    <mergeCell ref="F77:F79"/>
    <mergeCell ref="G77:G79"/>
    <mergeCell ref="D83:D85"/>
    <mergeCell ref="E83:E85"/>
    <mergeCell ref="B80:B82"/>
    <mergeCell ref="C80:C82"/>
    <mergeCell ref="D80:D82"/>
  </mergeCells>
  <pageMargins left="0.70866141732283472" right="0.70866141732283472" top="0.82677165354330717" bottom="0.74803149606299213" header="0.31496062992125984" footer="0.31496062992125984"/>
  <pageSetup scale="47" orientation="portrait" horizontalDpi="4294967293" verticalDpi="4294967293" r:id="rId1"/>
  <headerFooter>
    <oddHeader>&amp;L&amp;G&amp;C&amp;16PUERTO RICO LITTLE LADS &amp; LASSIES
TORNEO REGIONAL LADS 2016
CATEGORIA 6 UNDER&amp;R&amp;G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zoomScale="50" zoomScaleNormal="50" workbookViewId="0">
      <selection activeCell="K38" sqref="K38"/>
    </sheetView>
  </sheetViews>
  <sheetFormatPr defaultRowHeight="15" x14ac:dyDescent="0.25"/>
  <cols>
    <col min="1" max="1" width="8" customWidth="1"/>
    <col min="2" max="2" width="56.375" customWidth="1"/>
    <col min="3" max="5" width="11.875" customWidth="1"/>
    <col min="6" max="6" width="16.625" bestFit="1" customWidth="1"/>
  </cols>
  <sheetData>
    <row r="1" spans="1:6" x14ac:dyDescent="0.25">
      <c r="A1" s="14" t="s">
        <v>84</v>
      </c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13">
        <v>1</v>
      </c>
      <c r="B4" s="15" t="s">
        <v>41</v>
      </c>
      <c r="C4" s="8">
        <f>D4+E4</f>
        <v>8</v>
      </c>
      <c r="D4" s="8">
        <v>8</v>
      </c>
      <c r="E4" s="8">
        <v>0</v>
      </c>
      <c r="F4" s="18">
        <f>D4/C4</f>
        <v>1</v>
      </c>
    </row>
    <row r="5" spans="1:6" ht="15" customHeight="1" x14ac:dyDescent="0.25">
      <c r="A5" s="13"/>
      <c r="B5" s="16" t="s">
        <v>66</v>
      </c>
      <c r="C5" s="9"/>
      <c r="D5" s="9"/>
      <c r="E5" s="9"/>
      <c r="F5" s="19"/>
    </row>
    <row r="6" spans="1:6" ht="15" customHeight="1" x14ac:dyDescent="0.25">
      <c r="A6" s="13"/>
      <c r="B6" s="17" t="s">
        <v>33</v>
      </c>
      <c r="C6" s="10"/>
      <c r="D6" s="10"/>
      <c r="E6" s="10"/>
      <c r="F6" s="20"/>
    </row>
    <row r="7" spans="1:6" ht="15" customHeight="1" x14ac:dyDescent="0.25">
      <c r="A7" s="13">
        <v>2</v>
      </c>
      <c r="B7" s="15" t="s">
        <v>43</v>
      </c>
      <c r="C7" s="8">
        <f>D7+E7</f>
        <v>9</v>
      </c>
      <c r="D7" s="8">
        <v>7</v>
      </c>
      <c r="E7" s="8">
        <v>2</v>
      </c>
      <c r="F7" s="18">
        <f>D7/C7</f>
        <v>0.77777777777777779</v>
      </c>
    </row>
    <row r="8" spans="1:6" ht="15" customHeight="1" x14ac:dyDescent="0.25">
      <c r="A8" s="13"/>
      <c r="B8" s="16" t="s">
        <v>104</v>
      </c>
      <c r="C8" s="9"/>
      <c r="D8" s="9"/>
      <c r="E8" s="9"/>
      <c r="F8" s="19"/>
    </row>
    <row r="9" spans="1:6" ht="15" customHeight="1" x14ac:dyDescent="0.25">
      <c r="A9" s="13"/>
      <c r="B9" s="17" t="s">
        <v>15</v>
      </c>
      <c r="C9" s="10"/>
      <c r="D9" s="10"/>
      <c r="E9" s="10"/>
      <c r="F9" s="20"/>
    </row>
    <row r="10" spans="1:6" ht="15" customHeight="1" x14ac:dyDescent="0.25">
      <c r="A10" s="13">
        <v>3</v>
      </c>
      <c r="B10" s="15" t="s">
        <v>106</v>
      </c>
      <c r="C10" s="8">
        <f>D10+E10</f>
        <v>8</v>
      </c>
      <c r="D10" s="8">
        <v>6</v>
      </c>
      <c r="E10" s="8">
        <v>2</v>
      </c>
      <c r="F10" s="18">
        <f>D10/C10</f>
        <v>0.75</v>
      </c>
    </row>
    <row r="11" spans="1:6" ht="15" customHeight="1" x14ac:dyDescent="0.25">
      <c r="A11" s="13"/>
      <c r="B11" s="16" t="s">
        <v>107</v>
      </c>
      <c r="C11" s="9"/>
      <c r="D11" s="9"/>
      <c r="E11" s="9"/>
      <c r="F11" s="19"/>
    </row>
    <row r="12" spans="1:6" ht="15" customHeight="1" x14ac:dyDescent="0.25">
      <c r="A12" s="13"/>
      <c r="B12" s="17" t="s">
        <v>43</v>
      </c>
      <c r="C12" s="10"/>
      <c r="D12" s="10"/>
      <c r="E12" s="10"/>
      <c r="F12" s="20"/>
    </row>
    <row r="13" spans="1:6" ht="15" customHeight="1" x14ac:dyDescent="0.25">
      <c r="A13" s="13">
        <v>4</v>
      </c>
      <c r="B13" s="15" t="s">
        <v>66</v>
      </c>
      <c r="C13" s="8">
        <f>D13+E13</f>
        <v>7</v>
      </c>
      <c r="D13" s="8">
        <v>6</v>
      </c>
      <c r="E13" s="8">
        <v>1</v>
      </c>
      <c r="F13" s="18">
        <f>D13/C13</f>
        <v>0.8571428571428571</v>
      </c>
    </row>
    <row r="14" spans="1:6" ht="15" customHeight="1" x14ac:dyDescent="0.25">
      <c r="A14" s="13"/>
      <c r="B14" s="16"/>
      <c r="C14" s="9"/>
      <c r="D14" s="9"/>
      <c r="E14" s="9"/>
      <c r="F14" s="19"/>
    </row>
    <row r="15" spans="1:6" ht="15" customHeight="1" x14ac:dyDescent="0.25">
      <c r="A15" s="13"/>
      <c r="B15" s="17"/>
      <c r="C15" s="10"/>
      <c r="D15" s="10"/>
      <c r="E15" s="10"/>
      <c r="F15" s="20"/>
    </row>
    <row r="16" spans="1:6" ht="15" customHeight="1" x14ac:dyDescent="0.25">
      <c r="A16" s="13">
        <v>5</v>
      </c>
      <c r="B16" s="15" t="s">
        <v>33</v>
      </c>
      <c r="C16" s="8">
        <f>D16+E16</f>
        <v>8</v>
      </c>
      <c r="D16" s="8">
        <v>4</v>
      </c>
      <c r="E16" s="8">
        <v>4</v>
      </c>
      <c r="F16" s="18">
        <f>D16/C16</f>
        <v>0.5</v>
      </c>
    </row>
    <row r="17" spans="1:6" ht="15" customHeight="1" x14ac:dyDescent="0.25">
      <c r="A17" s="13"/>
      <c r="B17" s="16" t="s">
        <v>15</v>
      </c>
      <c r="C17" s="9"/>
      <c r="D17" s="9"/>
      <c r="E17" s="9"/>
      <c r="F17" s="19"/>
    </row>
    <row r="18" spans="1:6" ht="15" customHeight="1" x14ac:dyDescent="0.25">
      <c r="A18" s="13"/>
      <c r="B18" s="17" t="s">
        <v>60</v>
      </c>
      <c r="C18" s="10"/>
      <c r="D18" s="10"/>
      <c r="E18" s="10"/>
      <c r="F18" s="20"/>
    </row>
    <row r="19" spans="1:6" ht="15" customHeight="1" x14ac:dyDescent="0.25">
      <c r="A19" s="13">
        <v>6</v>
      </c>
      <c r="B19" s="15" t="s">
        <v>15</v>
      </c>
      <c r="C19" s="8">
        <f>D19+E19</f>
        <v>8</v>
      </c>
      <c r="D19" s="8">
        <v>4</v>
      </c>
      <c r="E19" s="8">
        <v>4</v>
      </c>
      <c r="F19" s="18">
        <f>D19/C19</f>
        <v>0.5</v>
      </c>
    </row>
    <row r="20" spans="1:6" ht="15" customHeight="1" x14ac:dyDescent="0.25">
      <c r="A20" s="13"/>
      <c r="B20" s="16" t="s">
        <v>41</v>
      </c>
      <c r="C20" s="9"/>
      <c r="D20" s="9"/>
      <c r="E20" s="9"/>
      <c r="F20" s="19"/>
    </row>
    <row r="21" spans="1:6" ht="15" customHeight="1" x14ac:dyDescent="0.25">
      <c r="A21" s="13"/>
      <c r="B21" s="17" t="s">
        <v>66</v>
      </c>
      <c r="C21" s="10"/>
      <c r="D21" s="10"/>
      <c r="E21" s="10"/>
      <c r="F21" s="20"/>
    </row>
    <row r="22" spans="1:6" ht="15" customHeight="1" x14ac:dyDescent="0.25">
      <c r="A22" s="13">
        <v>7</v>
      </c>
      <c r="B22" s="15" t="s">
        <v>105</v>
      </c>
      <c r="C22" s="8">
        <f>D22+E22</f>
        <v>8</v>
      </c>
      <c r="D22" s="8">
        <v>3</v>
      </c>
      <c r="E22" s="8">
        <v>5</v>
      </c>
      <c r="F22" s="18">
        <f>D22/C22</f>
        <v>0.375</v>
      </c>
    </row>
    <row r="23" spans="1:6" ht="15" customHeight="1" x14ac:dyDescent="0.25">
      <c r="A23" s="13"/>
      <c r="B23" s="16" t="s">
        <v>106</v>
      </c>
      <c r="C23" s="9"/>
      <c r="D23" s="9"/>
      <c r="E23" s="9"/>
      <c r="F23" s="19"/>
    </row>
    <row r="24" spans="1:6" ht="15" customHeight="1" x14ac:dyDescent="0.25">
      <c r="A24" s="13"/>
      <c r="B24" s="17" t="s">
        <v>107</v>
      </c>
      <c r="C24" s="10"/>
      <c r="D24" s="10"/>
      <c r="E24" s="10"/>
      <c r="F24" s="20"/>
    </row>
    <row r="25" spans="1:6" ht="15" customHeight="1" x14ac:dyDescent="0.25">
      <c r="A25" s="13">
        <v>8</v>
      </c>
      <c r="B25" s="15" t="s">
        <v>104</v>
      </c>
      <c r="C25" s="8">
        <f>D25+E25</f>
        <v>8</v>
      </c>
      <c r="D25" s="8">
        <v>3</v>
      </c>
      <c r="E25" s="8">
        <v>5</v>
      </c>
      <c r="F25" s="18">
        <f>D25/C25</f>
        <v>0.375</v>
      </c>
    </row>
    <row r="26" spans="1:6" ht="15" customHeight="1" x14ac:dyDescent="0.25">
      <c r="A26" s="13"/>
      <c r="B26" s="16" t="s">
        <v>60</v>
      </c>
      <c r="C26" s="9"/>
      <c r="D26" s="9"/>
      <c r="E26" s="9"/>
      <c r="F26" s="19"/>
    </row>
    <row r="27" spans="1:6" ht="15" customHeight="1" x14ac:dyDescent="0.25">
      <c r="A27" s="13"/>
      <c r="B27" s="17" t="s">
        <v>105</v>
      </c>
      <c r="C27" s="10"/>
      <c r="D27" s="10"/>
      <c r="E27" s="10"/>
      <c r="F27" s="20"/>
    </row>
    <row r="28" spans="1:6" ht="15" customHeight="1" x14ac:dyDescent="0.25">
      <c r="A28" s="13">
        <v>9</v>
      </c>
      <c r="B28" s="15" t="s">
        <v>60</v>
      </c>
      <c r="C28" s="8">
        <f>D28+E28</f>
        <v>8</v>
      </c>
      <c r="D28" s="8">
        <v>1</v>
      </c>
      <c r="E28" s="8">
        <v>7</v>
      </c>
      <c r="F28" s="18">
        <f>D28/C28</f>
        <v>0.125</v>
      </c>
    </row>
    <row r="29" spans="1:6" ht="15" customHeight="1" x14ac:dyDescent="0.25">
      <c r="A29" s="13"/>
      <c r="B29" s="16" t="s">
        <v>105</v>
      </c>
      <c r="C29" s="9"/>
      <c r="D29" s="9"/>
      <c r="E29" s="9"/>
      <c r="F29" s="19"/>
    </row>
    <row r="30" spans="1:6" ht="15" customHeight="1" x14ac:dyDescent="0.25">
      <c r="A30" s="13"/>
      <c r="B30" s="17" t="s">
        <v>41</v>
      </c>
      <c r="C30" s="10"/>
      <c r="D30" s="10"/>
      <c r="E30" s="10"/>
      <c r="F30" s="20"/>
    </row>
    <row r="31" spans="1:6" ht="15" customHeight="1" x14ac:dyDescent="0.25">
      <c r="A31" s="13">
        <v>10</v>
      </c>
      <c r="B31" s="15" t="s">
        <v>107</v>
      </c>
      <c r="C31" s="8">
        <f>D31+E31</f>
        <v>9</v>
      </c>
      <c r="D31" s="8">
        <v>0</v>
      </c>
      <c r="E31" s="8">
        <v>9</v>
      </c>
      <c r="F31" s="18">
        <f>D31/C31</f>
        <v>0</v>
      </c>
    </row>
    <row r="32" spans="1:6" ht="15" customHeight="1" x14ac:dyDescent="0.25">
      <c r="A32" s="13"/>
      <c r="B32" s="16" t="s">
        <v>43</v>
      </c>
      <c r="C32" s="9"/>
      <c r="D32" s="9"/>
      <c r="E32" s="9"/>
      <c r="F32" s="19"/>
    </row>
    <row r="33" spans="1:6" ht="15" customHeight="1" x14ac:dyDescent="0.25">
      <c r="A33" s="13"/>
      <c r="B33" s="17" t="s">
        <v>104</v>
      </c>
      <c r="C33" s="10"/>
      <c r="D33" s="10"/>
      <c r="E33" s="10"/>
      <c r="F33" s="20"/>
    </row>
    <row r="34" spans="1:6" x14ac:dyDescent="0.25">
      <c r="A34" s="14" t="s">
        <v>103</v>
      </c>
      <c r="B34" s="14"/>
      <c r="C34" s="14"/>
      <c r="D34" s="14"/>
      <c r="E34" s="14"/>
      <c r="F34" s="14"/>
    </row>
    <row r="35" spans="1:6" x14ac:dyDescent="0.25">
      <c r="A35" s="14"/>
      <c r="B35" s="14"/>
      <c r="C35" s="14"/>
      <c r="D35" s="14"/>
      <c r="E35" s="14"/>
      <c r="F35" s="14"/>
    </row>
    <row r="36" spans="1:6" ht="18.75" x14ac:dyDescent="0.3">
      <c r="A36" s="2" t="s">
        <v>0</v>
      </c>
      <c r="B36" s="3" t="s">
        <v>1</v>
      </c>
      <c r="C36" s="2" t="s">
        <v>2</v>
      </c>
      <c r="D36" s="2" t="s">
        <v>3</v>
      </c>
      <c r="E36" s="2" t="s">
        <v>4</v>
      </c>
      <c r="F36" s="2" t="s">
        <v>5</v>
      </c>
    </row>
    <row r="37" spans="1:6" ht="15" customHeight="1" x14ac:dyDescent="0.25">
      <c r="A37" s="13">
        <v>1</v>
      </c>
      <c r="B37" s="15" t="s">
        <v>40</v>
      </c>
      <c r="C37" s="8">
        <f>D37+E37</f>
        <v>8</v>
      </c>
      <c r="D37" s="8">
        <v>7</v>
      </c>
      <c r="E37" s="8">
        <v>1</v>
      </c>
      <c r="F37" s="18">
        <f>D37/C37</f>
        <v>0.875</v>
      </c>
    </row>
    <row r="38" spans="1:6" ht="15" customHeight="1" x14ac:dyDescent="0.25">
      <c r="A38" s="13"/>
      <c r="B38" s="16" t="s">
        <v>34</v>
      </c>
      <c r="C38" s="9"/>
      <c r="D38" s="9"/>
      <c r="E38" s="9"/>
      <c r="F38" s="19"/>
    </row>
    <row r="39" spans="1:6" ht="15" customHeight="1" x14ac:dyDescent="0.25">
      <c r="A39" s="13"/>
      <c r="B39" s="17" t="s">
        <v>75</v>
      </c>
      <c r="C39" s="10"/>
      <c r="D39" s="10"/>
      <c r="E39" s="10"/>
      <c r="F39" s="20"/>
    </row>
    <row r="40" spans="1:6" ht="15" customHeight="1" x14ac:dyDescent="0.25">
      <c r="A40" s="13">
        <v>2</v>
      </c>
      <c r="B40" s="15" t="s">
        <v>19</v>
      </c>
      <c r="C40" s="8">
        <f>D40+E40</f>
        <v>7</v>
      </c>
      <c r="D40" s="8">
        <v>6</v>
      </c>
      <c r="E40" s="8">
        <v>1</v>
      </c>
      <c r="F40" s="18">
        <f>D40/C40</f>
        <v>0.8571428571428571</v>
      </c>
    </row>
    <row r="41" spans="1:6" ht="15" customHeight="1" x14ac:dyDescent="0.25">
      <c r="A41" s="13"/>
      <c r="B41" s="16" t="s">
        <v>40</v>
      </c>
      <c r="C41" s="9"/>
      <c r="D41" s="9"/>
      <c r="E41" s="9"/>
      <c r="F41" s="19"/>
    </row>
    <row r="42" spans="1:6" ht="15" customHeight="1" x14ac:dyDescent="0.25">
      <c r="A42" s="13"/>
      <c r="B42" s="17" t="s">
        <v>34</v>
      </c>
      <c r="C42" s="10"/>
      <c r="D42" s="10"/>
      <c r="E42" s="10"/>
      <c r="F42" s="20"/>
    </row>
    <row r="43" spans="1:6" ht="15" customHeight="1" x14ac:dyDescent="0.25">
      <c r="A43" s="13">
        <v>3</v>
      </c>
      <c r="B43" s="15" t="s">
        <v>108</v>
      </c>
      <c r="C43" s="8">
        <f>D43+E43</f>
        <v>8</v>
      </c>
      <c r="D43" s="8">
        <v>7</v>
      </c>
      <c r="E43" s="8">
        <v>1</v>
      </c>
      <c r="F43" s="18">
        <f>D43/C43</f>
        <v>0.875</v>
      </c>
    </row>
    <row r="44" spans="1:6" ht="15" customHeight="1" x14ac:dyDescent="0.25">
      <c r="A44" s="13"/>
      <c r="B44" s="16" t="s">
        <v>19</v>
      </c>
      <c r="C44" s="9"/>
      <c r="D44" s="9"/>
      <c r="E44" s="9"/>
      <c r="F44" s="19"/>
    </row>
    <row r="45" spans="1:6" ht="15" customHeight="1" x14ac:dyDescent="0.25">
      <c r="A45" s="13"/>
      <c r="B45" s="17" t="s">
        <v>67</v>
      </c>
      <c r="C45" s="10"/>
      <c r="D45" s="10"/>
      <c r="E45" s="10"/>
      <c r="F45" s="20"/>
    </row>
    <row r="46" spans="1:6" ht="15" customHeight="1" x14ac:dyDescent="0.25">
      <c r="A46" s="13">
        <v>4</v>
      </c>
      <c r="B46" s="5" t="s">
        <v>8</v>
      </c>
      <c r="C46" s="8">
        <f>D46+E46</f>
        <v>8</v>
      </c>
      <c r="D46" s="8">
        <v>6</v>
      </c>
      <c r="E46" s="8">
        <v>2</v>
      </c>
      <c r="F46" s="18">
        <f>D46/C46</f>
        <v>0.75</v>
      </c>
    </row>
    <row r="47" spans="1:6" ht="15" customHeight="1" x14ac:dyDescent="0.25">
      <c r="A47" s="13"/>
      <c r="B47" s="6" t="s">
        <v>67</v>
      </c>
      <c r="C47" s="9"/>
      <c r="D47" s="9"/>
      <c r="E47" s="9"/>
      <c r="F47" s="19"/>
    </row>
    <row r="48" spans="1:6" ht="15" customHeight="1" x14ac:dyDescent="0.25">
      <c r="A48" s="13"/>
      <c r="B48" s="7" t="s">
        <v>109</v>
      </c>
      <c r="C48" s="10"/>
      <c r="D48" s="10"/>
      <c r="E48" s="10"/>
      <c r="F48" s="20"/>
    </row>
    <row r="49" spans="1:6" ht="15" customHeight="1" x14ac:dyDescent="0.25">
      <c r="A49" s="13">
        <v>5</v>
      </c>
      <c r="B49" s="5" t="s">
        <v>110</v>
      </c>
      <c r="C49" s="8">
        <f>D49+E49</f>
        <v>8</v>
      </c>
      <c r="D49" s="8">
        <v>4</v>
      </c>
      <c r="E49" s="8">
        <v>4</v>
      </c>
      <c r="F49" s="18">
        <f>D49/C49</f>
        <v>0.5</v>
      </c>
    </row>
    <row r="50" spans="1:6" ht="15" customHeight="1" x14ac:dyDescent="0.25">
      <c r="A50" s="13"/>
      <c r="B50" s="6"/>
      <c r="C50" s="9"/>
      <c r="D50" s="9"/>
      <c r="E50" s="9"/>
      <c r="F50" s="19"/>
    </row>
    <row r="51" spans="1:6" ht="15" customHeight="1" x14ac:dyDescent="0.25">
      <c r="A51" s="13"/>
      <c r="B51" s="7"/>
      <c r="C51" s="10"/>
      <c r="D51" s="10"/>
      <c r="E51" s="10"/>
      <c r="F51" s="20"/>
    </row>
    <row r="52" spans="1:6" ht="15" customHeight="1" x14ac:dyDescent="0.25">
      <c r="A52" s="13">
        <v>6</v>
      </c>
      <c r="B52" s="15" t="s">
        <v>53</v>
      </c>
      <c r="C52" s="8">
        <f>D52+E52</f>
        <v>8</v>
      </c>
      <c r="D52" s="8">
        <v>4</v>
      </c>
      <c r="E52" s="8">
        <v>4</v>
      </c>
      <c r="F52" s="18">
        <f>D52/C52</f>
        <v>0.5</v>
      </c>
    </row>
    <row r="53" spans="1:6" ht="15" customHeight="1" x14ac:dyDescent="0.25">
      <c r="A53" s="13"/>
      <c r="B53" s="16" t="s">
        <v>8</v>
      </c>
      <c r="C53" s="9"/>
      <c r="D53" s="9"/>
      <c r="E53" s="9"/>
      <c r="F53" s="19"/>
    </row>
    <row r="54" spans="1:6" ht="15" customHeight="1" x14ac:dyDescent="0.25">
      <c r="A54" s="13"/>
      <c r="B54" s="17" t="s">
        <v>40</v>
      </c>
      <c r="C54" s="10"/>
      <c r="D54" s="10"/>
      <c r="E54" s="10"/>
      <c r="F54" s="20"/>
    </row>
    <row r="55" spans="1:6" ht="15" customHeight="1" x14ac:dyDescent="0.25">
      <c r="A55" s="13">
        <v>7</v>
      </c>
      <c r="B55" s="5" t="s">
        <v>34</v>
      </c>
      <c r="C55" s="8">
        <f>D55+E55</f>
        <v>8</v>
      </c>
      <c r="D55" s="8">
        <v>2</v>
      </c>
      <c r="E55" s="8">
        <v>6</v>
      </c>
      <c r="F55" s="18">
        <f>D55/C55</f>
        <v>0.25</v>
      </c>
    </row>
    <row r="56" spans="1:6" ht="15" customHeight="1" x14ac:dyDescent="0.25">
      <c r="A56" s="13"/>
      <c r="B56" s="6"/>
      <c r="C56" s="9"/>
      <c r="D56" s="9"/>
      <c r="E56" s="9"/>
      <c r="F56" s="19"/>
    </row>
    <row r="57" spans="1:6" ht="15" customHeight="1" x14ac:dyDescent="0.25">
      <c r="A57" s="13"/>
      <c r="B57" s="7"/>
      <c r="C57" s="10"/>
      <c r="D57" s="10"/>
      <c r="E57" s="10"/>
      <c r="F57" s="20"/>
    </row>
    <row r="58" spans="1:6" ht="15" customHeight="1" x14ac:dyDescent="0.25">
      <c r="A58" s="13">
        <v>8</v>
      </c>
      <c r="B58" s="5" t="s">
        <v>67</v>
      </c>
      <c r="C58" s="8">
        <f>D58+E58</f>
        <v>8</v>
      </c>
      <c r="D58" s="8">
        <v>2</v>
      </c>
      <c r="E58" s="8">
        <v>6</v>
      </c>
      <c r="F58" s="18">
        <f>D58/C58</f>
        <v>0.25</v>
      </c>
    </row>
    <row r="59" spans="1:6" ht="15" customHeight="1" x14ac:dyDescent="0.25">
      <c r="A59" s="13"/>
      <c r="B59" s="6"/>
      <c r="C59" s="9"/>
      <c r="D59" s="9"/>
      <c r="E59" s="9"/>
      <c r="F59" s="19"/>
    </row>
    <row r="60" spans="1:6" ht="15" customHeight="1" x14ac:dyDescent="0.25">
      <c r="A60" s="13"/>
      <c r="B60" s="7"/>
      <c r="C60" s="10"/>
      <c r="D60" s="10"/>
      <c r="E60" s="10"/>
      <c r="F60" s="20"/>
    </row>
    <row r="61" spans="1:6" ht="15" customHeight="1" x14ac:dyDescent="0.25">
      <c r="A61" s="13">
        <v>9</v>
      </c>
      <c r="B61" s="15" t="s">
        <v>75</v>
      </c>
      <c r="C61" s="8">
        <f>D61+E61</f>
        <v>7</v>
      </c>
      <c r="D61" s="8">
        <v>1</v>
      </c>
      <c r="E61" s="8">
        <v>6</v>
      </c>
      <c r="F61" s="18">
        <f>D61/C61</f>
        <v>0.14285714285714285</v>
      </c>
    </row>
    <row r="62" spans="1:6" ht="15" customHeight="1" x14ac:dyDescent="0.25">
      <c r="A62" s="13"/>
      <c r="B62" s="16" t="s">
        <v>110</v>
      </c>
      <c r="C62" s="9"/>
      <c r="D62" s="9"/>
      <c r="E62" s="9"/>
      <c r="F62" s="19"/>
    </row>
    <row r="63" spans="1:6" ht="15" customHeight="1" x14ac:dyDescent="0.25">
      <c r="A63" s="13"/>
      <c r="B63" s="17" t="s">
        <v>8</v>
      </c>
      <c r="C63" s="10"/>
      <c r="D63" s="10"/>
      <c r="E63" s="10"/>
      <c r="F63" s="20"/>
    </row>
    <row r="64" spans="1:6" ht="15" customHeight="1" x14ac:dyDescent="0.25">
      <c r="A64" s="13">
        <v>10</v>
      </c>
      <c r="B64" s="15" t="s">
        <v>109</v>
      </c>
      <c r="C64" s="8">
        <f>D64+E64</f>
        <v>8</v>
      </c>
      <c r="D64" s="8">
        <v>1</v>
      </c>
      <c r="E64" s="8">
        <v>7</v>
      </c>
      <c r="F64" s="18">
        <f>D64/C64</f>
        <v>0.125</v>
      </c>
    </row>
    <row r="65" spans="1:6" ht="15" customHeight="1" x14ac:dyDescent="0.25">
      <c r="A65" s="13"/>
      <c r="B65" s="16" t="s">
        <v>53</v>
      </c>
      <c r="C65" s="9"/>
      <c r="D65" s="9"/>
      <c r="E65" s="9"/>
      <c r="F65" s="19"/>
    </row>
    <row r="66" spans="1:6" ht="15" customHeight="1" x14ac:dyDescent="0.25">
      <c r="A66" s="13"/>
      <c r="B66" s="17" t="s">
        <v>108</v>
      </c>
      <c r="C66" s="10"/>
      <c r="D66" s="10"/>
      <c r="E66" s="10"/>
      <c r="F66" s="20"/>
    </row>
  </sheetData>
  <sortState ref="B37:F66">
    <sortCondition descending="1" ref="D37:D66"/>
    <sortCondition ref="E37:E66"/>
  </sortState>
  <mergeCells count="122">
    <mergeCell ref="A7:A9"/>
    <mergeCell ref="B7:B9"/>
    <mergeCell ref="C7:C9"/>
    <mergeCell ref="D7:D9"/>
    <mergeCell ref="E7:E9"/>
    <mergeCell ref="F7:F9"/>
    <mergeCell ref="A1:F2"/>
    <mergeCell ref="A4:A6"/>
    <mergeCell ref="B4:B6"/>
    <mergeCell ref="C4:C6"/>
    <mergeCell ref="D4:D6"/>
    <mergeCell ref="E4:E6"/>
    <mergeCell ref="F4:F6"/>
    <mergeCell ref="A13:A15"/>
    <mergeCell ref="B13:B15"/>
    <mergeCell ref="C13:C15"/>
    <mergeCell ref="D13:D15"/>
    <mergeCell ref="E13:E15"/>
    <mergeCell ref="F13:F15"/>
    <mergeCell ref="A10:A12"/>
    <mergeCell ref="B10:B12"/>
    <mergeCell ref="C10:C12"/>
    <mergeCell ref="D10:D12"/>
    <mergeCell ref="E10:E12"/>
    <mergeCell ref="F10:F12"/>
    <mergeCell ref="A19:A21"/>
    <mergeCell ref="B19:B21"/>
    <mergeCell ref="C19:C21"/>
    <mergeCell ref="D19:D21"/>
    <mergeCell ref="E19:E21"/>
    <mergeCell ref="F19:F21"/>
    <mergeCell ref="A16:A18"/>
    <mergeCell ref="B16:B18"/>
    <mergeCell ref="C16:C18"/>
    <mergeCell ref="D16:D18"/>
    <mergeCell ref="E16:E18"/>
    <mergeCell ref="F16:F18"/>
    <mergeCell ref="A25:A27"/>
    <mergeCell ref="B25:B27"/>
    <mergeCell ref="C25:C27"/>
    <mergeCell ref="D25:D27"/>
    <mergeCell ref="E25:E27"/>
    <mergeCell ref="F25:F27"/>
    <mergeCell ref="A22:A24"/>
    <mergeCell ref="B22:B24"/>
    <mergeCell ref="C22:C24"/>
    <mergeCell ref="D22:D24"/>
    <mergeCell ref="E22:E24"/>
    <mergeCell ref="F22:F24"/>
    <mergeCell ref="A31:A33"/>
    <mergeCell ref="B31:B33"/>
    <mergeCell ref="C31:C33"/>
    <mergeCell ref="D31:D33"/>
    <mergeCell ref="E31:E33"/>
    <mergeCell ref="F31:F33"/>
    <mergeCell ref="A28:A30"/>
    <mergeCell ref="B28:B30"/>
    <mergeCell ref="C28:C30"/>
    <mergeCell ref="D28:D30"/>
    <mergeCell ref="E28:E30"/>
    <mergeCell ref="F28:F30"/>
    <mergeCell ref="A40:A42"/>
    <mergeCell ref="B40:B42"/>
    <mergeCell ref="C40:C42"/>
    <mergeCell ref="D40:D42"/>
    <mergeCell ref="E40:E42"/>
    <mergeCell ref="F40:F42"/>
    <mergeCell ref="A34:F35"/>
    <mergeCell ref="A37:A39"/>
    <mergeCell ref="B37:B39"/>
    <mergeCell ref="C37:C39"/>
    <mergeCell ref="D37:D39"/>
    <mergeCell ref="E37:E39"/>
    <mergeCell ref="F37:F39"/>
    <mergeCell ref="A46:A48"/>
    <mergeCell ref="B46:B48"/>
    <mergeCell ref="C46:C48"/>
    <mergeCell ref="D46:D48"/>
    <mergeCell ref="E46:E48"/>
    <mergeCell ref="F46:F48"/>
    <mergeCell ref="A43:A45"/>
    <mergeCell ref="B43:B45"/>
    <mergeCell ref="C43:C45"/>
    <mergeCell ref="D43:D45"/>
    <mergeCell ref="E43:E45"/>
    <mergeCell ref="F43:F45"/>
    <mergeCell ref="A52:A54"/>
    <mergeCell ref="B52:B54"/>
    <mergeCell ref="C52:C54"/>
    <mergeCell ref="D52:D54"/>
    <mergeCell ref="E52:E54"/>
    <mergeCell ref="F52:F54"/>
    <mergeCell ref="A49:A51"/>
    <mergeCell ref="B49:B51"/>
    <mergeCell ref="C49:C51"/>
    <mergeCell ref="D49:D51"/>
    <mergeCell ref="E49:E51"/>
    <mergeCell ref="F49:F51"/>
    <mergeCell ref="A58:A60"/>
    <mergeCell ref="B58:B60"/>
    <mergeCell ref="C58:C60"/>
    <mergeCell ref="D58:D60"/>
    <mergeCell ref="E58:E60"/>
    <mergeCell ref="F58:F60"/>
    <mergeCell ref="A55:A57"/>
    <mergeCell ref="B55:B57"/>
    <mergeCell ref="C55:C57"/>
    <mergeCell ref="D55:D57"/>
    <mergeCell ref="E55:E57"/>
    <mergeCell ref="F55:F57"/>
    <mergeCell ref="A64:A66"/>
    <mergeCell ref="B64:B66"/>
    <mergeCell ref="C64:C66"/>
    <mergeCell ref="D64:D66"/>
    <mergeCell ref="E64:E66"/>
    <mergeCell ref="F64:F66"/>
    <mergeCell ref="A61:A63"/>
    <mergeCell ref="B61:B63"/>
    <mergeCell ref="C61:C63"/>
    <mergeCell ref="D61:D63"/>
    <mergeCell ref="E61:E63"/>
    <mergeCell ref="F61:F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zoomScale="90" zoomScaleNormal="90" workbookViewId="0">
      <selection activeCell="K33" sqref="K33"/>
    </sheetView>
  </sheetViews>
  <sheetFormatPr defaultRowHeight="15" x14ac:dyDescent="0.25"/>
  <cols>
    <col min="1" max="1" width="8" customWidth="1"/>
    <col min="2" max="2" width="56.375" customWidth="1"/>
    <col min="3" max="5" width="11.875" customWidth="1"/>
    <col min="6" max="6" width="16.625" bestFit="1" customWidth="1"/>
  </cols>
  <sheetData>
    <row r="1" spans="1:6" x14ac:dyDescent="0.25">
      <c r="A1" s="14" t="s">
        <v>48</v>
      </c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13">
        <v>1</v>
      </c>
      <c r="B4" s="15" t="s">
        <v>6</v>
      </c>
      <c r="C4" s="8">
        <f>D4+E4</f>
        <v>6</v>
      </c>
      <c r="D4" s="8">
        <v>6</v>
      </c>
      <c r="E4" s="8">
        <v>0</v>
      </c>
      <c r="F4" s="18">
        <f>D4/C4</f>
        <v>1</v>
      </c>
    </row>
    <row r="5" spans="1:6" ht="15" customHeight="1" x14ac:dyDescent="0.25">
      <c r="A5" s="13"/>
      <c r="B5" s="16" t="s">
        <v>111</v>
      </c>
      <c r="C5" s="9"/>
      <c r="D5" s="9"/>
      <c r="E5" s="9"/>
      <c r="F5" s="19"/>
    </row>
    <row r="6" spans="1:6" ht="15" customHeight="1" x14ac:dyDescent="0.25">
      <c r="A6" s="13"/>
      <c r="B6" s="17" t="s">
        <v>18</v>
      </c>
      <c r="C6" s="10"/>
      <c r="D6" s="10"/>
      <c r="E6" s="10"/>
      <c r="F6" s="20"/>
    </row>
    <row r="7" spans="1:6" ht="15" customHeight="1" x14ac:dyDescent="0.25">
      <c r="A7" s="13">
        <v>2</v>
      </c>
      <c r="B7" s="15" t="s">
        <v>18</v>
      </c>
      <c r="C7" s="8">
        <f>D7+E7</f>
        <v>6</v>
      </c>
      <c r="D7" s="8">
        <v>6</v>
      </c>
      <c r="E7" s="8">
        <v>0</v>
      </c>
      <c r="F7" s="18">
        <f>D7/C7</f>
        <v>1</v>
      </c>
    </row>
    <row r="8" spans="1:6" ht="15" customHeight="1" x14ac:dyDescent="0.25">
      <c r="A8" s="13"/>
      <c r="B8" s="16"/>
      <c r="C8" s="9"/>
      <c r="D8" s="9"/>
      <c r="E8" s="9"/>
      <c r="F8" s="19"/>
    </row>
    <row r="9" spans="1:6" ht="15" customHeight="1" x14ac:dyDescent="0.25">
      <c r="A9" s="13"/>
      <c r="B9" s="17"/>
      <c r="C9" s="10"/>
      <c r="D9" s="10"/>
      <c r="E9" s="10"/>
      <c r="F9" s="20"/>
    </row>
    <row r="10" spans="1:6" ht="15" customHeight="1" x14ac:dyDescent="0.25">
      <c r="A10" s="13">
        <v>3</v>
      </c>
      <c r="B10" s="15" t="s">
        <v>41</v>
      </c>
      <c r="C10" s="8">
        <f>D10+E10</f>
        <v>8</v>
      </c>
      <c r="D10" s="8">
        <v>5</v>
      </c>
      <c r="E10" s="8">
        <v>3</v>
      </c>
      <c r="F10" s="18">
        <f>D10/C10</f>
        <v>0.625</v>
      </c>
    </row>
    <row r="11" spans="1:6" ht="15" customHeight="1" x14ac:dyDescent="0.25">
      <c r="A11" s="13"/>
      <c r="B11" s="16"/>
      <c r="C11" s="9"/>
      <c r="D11" s="9"/>
      <c r="E11" s="9"/>
      <c r="F11" s="19"/>
    </row>
    <row r="12" spans="1:6" ht="15" customHeight="1" x14ac:dyDescent="0.25">
      <c r="A12" s="13"/>
      <c r="B12" s="17"/>
      <c r="C12" s="10"/>
      <c r="D12" s="10"/>
      <c r="E12" s="10"/>
      <c r="F12" s="20"/>
    </row>
    <row r="13" spans="1:6" ht="15" customHeight="1" x14ac:dyDescent="0.25">
      <c r="A13" s="13">
        <v>4</v>
      </c>
      <c r="B13" s="15" t="s">
        <v>23</v>
      </c>
      <c r="C13" s="8">
        <f>D13+E13</f>
        <v>6</v>
      </c>
      <c r="D13" s="8">
        <v>4</v>
      </c>
      <c r="E13" s="8">
        <v>2</v>
      </c>
      <c r="F13" s="18">
        <f>D13/C13</f>
        <v>0.66666666666666663</v>
      </c>
    </row>
    <row r="14" spans="1:6" ht="15" customHeight="1" x14ac:dyDescent="0.25">
      <c r="A14" s="13"/>
      <c r="B14" s="16"/>
      <c r="C14" s="9"/>
      <c r="D14" s="9"/>
      <c r="E14" s="9"/>
      <c r="F14" s="19"/>
    </row>
    <row r="15" spans="1:6" ht="15" customHeight="1" x14ac:dyDescent="0.25">
      <c r="A15" s="13"/>
      <c r="B15" s="17"/>
      <c r="C15" s="10"/>
      <c r="D15" s="10"/>
      <c r="E15" s="10"/>
      <c r="F15" s="20"/>
    </row>
    <row r="16" spans="1:6" ht="15" customHeight="1" x14ac:dyDescent="0.25">
      <c r="A16" s="13">
        <v>5</v>
      </c>
      <c r="B16" s="15" t="s">
        <v>87</v>
      </c>
      <c r="C16" s="8">
        <f>D16+E16</f>
        <v>7</v>
      </c>
      <c r="D16" s="8">
        <v>3</v>
      </c>
      <c r="E16" s="8">
        <v>4</v>
      </c>
      <c r="F16" s="18">
        <f>D16/C16</f>
        <v>0.42857142857142855</v>
      </c>
    </row>
    <row r="17" spans="1:6" ht="15" customHeight="1" x14ac:dyDescent="0.25">
      <c r="A17" s="13"/>
      <c r="B17" s="16"/>
      <c r="C17" s="9"/>
      <c r="D17" s="9"/>
      <c r="E17" s="9"/>
      <c r="F17" s="19"/>
    </row>
    <row r="18" spans="1:6" ht="15" customHeight="1" x14ac:dyDescent="0.25">
      <c r="A18" s="13"/>
      <c r="B18" s="17"/>
      <c r="C18" s="10"/>
      <c r="D18" s="10"/>
      <c r="E18" s="10"/>
      <c r="F18" s="20"/>
    </row>
    <row r="19" spans="1:6" ht="15" customHeight="1" x14ac:dyDescent="0.25">
      <c r="A19" s="13">
        <v>6</v>
      </c>
      <c r="B19" s="15" t="s">
        <v>65</v>
      </c>
      <c r="C19" s="8">
        <f>D19+E19</f>
        <v>7</v>
      </c>
      <c r="D19" s="8">
        <v>3</v>
      </c>
      <c r="E19" s="8">
        <v>4</v>
      </c>
      <c r="F19" s="18">
        <f>D19/C19</f>
        <v>0.42857142857142855</v>
      </c>
    </row>
    <row r="20" spans="1:6" ht="15" customHeight="1" x14ac:dyDescent="0.25">
      <c r="A20" s="13"/>
      <c r="B20" s="16" t="s">
        <v>112</v>
      </c>
      <c r="C20" s="9"/>
      <c r="D20" s="9"/>
      <c r="E20" s="9"/>
      <c r="F20" s="19"/>
    </row>
    <row r="21" spans="1:6" ht="15" customHeight="1" x14ac:dyDescent="0.25">
      <c r="A21" s="13"/>
      <c r="B21" s="17" t="s">
        <v>53</v>
      </c>
      <c r="C21" s="10"/>
      <c r="D21" s="10"/>
      <c r="E21" s="10"/>
      <c r="F21" s="20"/>
    </row>
    <row r="22" spans="1:6" ht="15" customHeight="1" x14ac:dyDescent="0.25">
      <c r="A22" s="13">
        <v>7</v>
      </c>
      <c r="B22" s="15" t="s">
        <v>14</v>
      </c>
      <c r="C22" s="8">
        <f>D22+E22</f>
        <v>6</v>
      </c>
      <c r="D22" s="8">
        <v>2</v>
      </c>
      <c r="E22" s="8">
        <v>4</v>
      </c>
      <c r="F22" s="18">
        <f>D22/C22</f>
        <v>0.33333333333333331</v>
      </c>
    </row>
    <row r="23" spans="1:6" ht="15" customHeight="1" x14ac:dyDescent="0.25">
      <c r="A23" s="13"/>
      <c r="B23" s="16" t="s">
        <v>87</v>
      </c>
      <c r="C23" s="9"/>
      <c r="D23" s="9"/>
      <c r="E23" s="9"/>
      <c r="F23" s="19"/>
    </row>
    <row r="24" spans="1:6" ht="15" customHeight="1" x14ac:dyDescent="0.25">
      <c r="A24" s="13"/>
      <c r="B24" s="17" t="s">
        <v>41</v>
      </c>
      <c r="C24" s="10"/>
      <c r="D24" s="10"/>
      <c r="E24" s="10"/>
      <c r="F24" s="20"/>
    </row>
    <row r="25" spans="1:6" ht="15" customHeight="1" x14ac:dyDescent="0.25">
      <c r="A25" s="13">
        <v>8</v>
      </c>
      <c r="B25" s="15" t="s">
        <v>112</v>
      </c>
      <c r="C25" s="8">
        <f>D25+E25</f>
        <v>7</v>
      </c>
      <c r="D25" s="8">
        <v>1</v>
      </c>
      <c r="E25" s="8">
        <v>6</v>
      </c>
      <c r="F25" s="18">
        <f>D25/C25</f>
        <v>0.14285714285714285</v>
      </c>
    </row>
    <row r="26" spans="1:6" ht="15" customHeight="1" x14ac:dyDescent="0.25">
      <c r="A26" s="13"/>
      <c r="B26" s="16"/>
      <c r="C26" s="9"/>
      <c r="D26" s="9"/>
      <c r="E26" s="9"/>
      <c r="F26" s="19"/>
    </row>
    <row r="27" spans="1:6" ht="15" customHeight="1" x14ac:dyDescent="0.25">
      <c r="A27" s="13"/>
      <c r="B27" s="17"/>
      <c r="C27" s="10"/>
      <c r="D27" s="10"/>
      <c r="E27" s="10"/>
      <c r="F27" s="20"/>
    </row>
    <row r="28" spans="1:6" ht="15" customHeight="1" x14ac:dyDescent="0.25">
      <c r="A28" s="13">
        <v>9</v>
      </c>
      <c r="B28" s="15" t="s">
        <v>111</v>
      </c>
      <c r="C28" s="8">
        <f>D28+E28</f>
        <v>5</v>
      </c>
      <c r="D28" s="8">
        <v>0</v>
      </c>
      <c r="E28" s="8">
        <v>5</v>
      </c>
      <c r="F28" s="18">
        <f>D28/C28</f>
        <v>0</v>
      </c>
    </row>
    <row r="29" spans="1:6" ht="15" customHeight="1" x14ac:dyDescent="0.25">
      <c r="A29" s="13"/>
      <c r="B29" s="16"/>
      <c r="C29" s="9"/>
      <c r="D29" s="9"/>
      <c r="E29" s="9"/>
      <c r="F29" s="19"/>
    </row>
    <row r="30" spans="1:6" ht="15" customHeight="1" x14ac:dyDescent="0.25">
      <c r="A30" s="13"/>
      <c r="B30" s="17"/>
      <c r="C30" s="10"/>
      <c r="D30" s="10"/>
      <c r="E30" s="10"/>
      <c r="F30" s="20"/>
    </row>
    <row r="31" spans="1:6" x14ac:dyDescent="0.25">
      <c r="A31" s="14" t="s">
        <v>47</v>
      </c>
      <c r="B31" s="14"/>
      <c r="C31" s="14"/>
      <c r="D31" s="14"/>
      <c r="E31" s="14"/>
      <c r="F31" s="14"/>
    </row>
    <row r="32" spans="1:6" x14ac:dyDescent="0.25">
      <c r="A32" s="14"/>
      <c r="B32" s="14"/>
      <c r="C32" s="14"/>
      <c r="D32" s="14"/>
      <c r="E32" s="14"/>
      <c r="F32" s="14"/>
    </row>
    <row r="33" spans="1:6" ht="18.75" x14ac:dyDescent="0.3">
      <c r="A33" s="2" t="s">
        <v>0</v>
      </c>
      <c r="B33" s="3" t="s">
        <v>1</v>
      </c>
      <c r="C33" s="2" t="s">
        <v>2</v>
      </c>
      <c r="D33" s="2" t="s">
        <v>3</v>
      </c>
      <c r="E33" s="2" t="s">
        <v>4</v>
      </c>
      <c r="F33" s="2" t="s">
        <v>5</v>
      </c>
    </row>
    <row r="34" spans="1:6" ht="15" customHeight="1" x14ac:dyDescent="0.25">
      <c r="A34" s="13">
        <v>1</v>
      </c>
      <c r="B34" s="15" t="s">
        <v>113</v>
      </c>
      <c r="C34" s="8">
        <f>D34+E34</f>
        <v>8</v>
      </c>
      <c r="D34" s="8">
        <v>6</v>
      </c>
      <c r="E34" s="8">
        <v>2</v>
      </c>
      <c r="F34" s="18">
        <f>D34/C34</f>
        <v>0.75</v>
      </c>
    </row>
    <row r="35" spans="1:6" ht="15" customHeight="1" x14ac:dyDescent="0.25">
      <c r="A35" s="13"/>
      <c r="B35" s="16" t="s">
        <v>114</v>
      </c>
      <c r="C35" s="9"/>
      <c r="D35" s="9"/>
      <c r="E35" s="9"/>
      <c r="F35" s="19"/>
    </row>
    <row r="36" spans="1:6" ht="15" customHeight="1" x14ac:dyDescent="0.25">
      <c r="A36" s="13"/>
      <c r="B36" s="17" t="s">
        <v>15</v>
      </c>
      <c r="C36" s="10"/>
      <c r="D36" s="10"/>
      <c r="E36" s="10"/>
      <c r="F36" s="20"/>
    </row>
    <row r="37" spans="1:6" ht="15" customHeight="1" x14ac:dyDescent="0.25">
      <c r="A37" s="13">
        <v>2</v>
      </c>
      <c r="B37" s="15" t="s">
        <v>21</v>
      </c>
      <c r="C37" s="8">
        <f>D37+E37</f>
        <v>8</v>
      </c>
      <c r="D37" s="8">
        <v>6</v>
      </c>
      <c r="E37" s="8">
        <v>2</v>
      </c>
      <c r="F37" s="18">
        <f>D37/C37</f>
        <v>0.75</v>
      </c>
    </row>
    <row r="38" spans="1:6" ht="15" customHeight="1" x14ac:dyDescent="0.25">
      <c r="A38" s="13"/>
      <c r="B38" s="16" t="s">
        <v>113</v>
      </c>
      <c r="C38" s="9"/>
      <c r="D38" s="9"/>
      <c r="E38" s="9"/>
      <c r="F38" s="19"/>
    </row>
    <row r="39" spans="1:6" ht="15" customHeight="1" x14ac:dyDescent="0.25">
      <c r="A39" s="13"/>
      <c r="B39" s="17" t="s">
        <v>114</v>
      </c>
      <c r="C39" s="10"/>
      <c r="D39" s="10"/>
      <c r="E39" s="10"/>
      <c r="F39" s="20"/>
    </row>
    <row r="40" spans="1:6" ht="15" customHeight="1" x14ac:dyDescent="0.25">
      <c r="A40" s="13">
        <v>3</v>
      </c>
      <c r="B40" s="15" t="s">
        <v>15</v>
      </c>
      <c r="C40" s="8">
        <f>D40+E40</f>
        <v>8</v>
      </c>
      <c r="D40" s="8">
        <v>6</v>
      </c>
      <c r="E40" s="8">
        <v>2</v>
      </c>
      <c r="F40" s="18">
        <f>D40/C40</f>
        <v>0.75</v>
      </c>
    </row>
    <row r="41" spans="1:6" ht="15" customHeight="1" x14ac:dyDescent="0.25">
      <c r="A41" s="13"/>
      <c r="B41" s="16" t="s">
        <v>115</v>
      </c>
      <c r="C41" s="9"/>
      <c r="D41" s="9"/>
      <c r="E41" s="9"/>
      <c r="F41" s="19"/>
    </row>
    <row r="42" spans="1:6" ht="15" customHeight="1" x14ac:dyDescent="0.25">
      <c r="A42" s="13"/>
      <c r="B42" s="17" t="s">
        <v>51</v>
      </c>
      <c r="C42" s="10"/>
      <c r="D42" s="10"/>
      <c r="E42" s="10"/>
      <c r="F42" s="20"/>
    </row>
    <row r="43" spans="1:6" ht="15" customHeight="1" x14ac:dyDescent="0.25">
      <c r="A43" s="13">
        <v>4</v>
      </c>
      <c r="B43" s="15" t="s">
        <v>51</v>
      </c>
      <c r="C43" s="8">
        <f>D43+E43</f>
        <v>6</v>
      </c>
      <c r="D43" s="8">
        <v>5</v>
      </c>
      <c r="E43" s="8">
        <v>1</v>
      </c>
      <c r="F43" s="18">
        <f>D43/C43</f>
        <v>0.83333333333333337</v>
      </c>
    </row>
    <row r="44" spans="1:6" ht="15" customHeight="1" x14ac:dyDescent="0.25">
      <c r="A44" s="13"/>
      <c r="B44" s="16" t="s">
        <v>39</v>
      </c>
      <c r="C44" s="9"/>
      <c r="D44" s="9"/>
      <c r="E44" s="9"/>
      <c r="F44" s="19"/>
    </row>
    <row r="45" spans="1:6" ht="15" customHeight="1" x14ac:dyDescent="0.25">
      <c r="A45" s="13"/>
      <c r="B45" s="17" t="s">
        <v>12</v>
      </c>
      <c r="C45" s="10"/>
      <c r="D45" s="10"/>
      <c r="E45" s="10"/>
      <c r="F45" s="20"/>
    </row>
    <row r="46" spans="1:6" ht="15" customHeight="1" x14ac:dyDescent="0.25">
      <c r="A46" s="13">
        <v>5</v>
      </c>
      <c r="B46" s="15" t="s">
        <v>114</v>
      </c>
      <c r="C46" s="8">
        <f>D46+E46</f>
        <v>7</v>
      </c>
      <c r="D46" s="8">
        <v>5</v>
      </c>
      <c r="E46" s="8">
        <v>2</v>
      </c>
      <c r="F46" s="18">
        <f>D46/C46</f>
        <v>0.7142857142857143</v>
      </c>
    </row>
    <row r="47" spans="1:6" ht="15" customHeight="1" x14ac:dyDescent="0.25">
      <c r="A47" s="13"/>
      <c r="B47" s="16" t="s">
        <v>15</v>
      </c>
      <c r="C47" s="9"/>
      <c r="D47" s="9"/>
      <c r="E47" s="9"/>
      <c r="F47" s="19"/>
    </row>
    <row r="48" spans="1:6" ht="15" customHeight="1" x14ac:dyDescent="0.25">
      <c r="A48" s="13"/>
      <c r="B48" s="17" t="s">
        <v>115</v>
      </c>
      <c r="C48" s="10"/>
      <c r="D48" s="10"/>
      <c r="E48" s="10"/>
      <c r="F48" s="20"/>
    </row>
    <row r="49" spans="1:6" ht="15" customHeight="1" x14ac:dyDescent="0.25">
      <c r="A49" s="13">
        <v>6</v>
      </c>
      <c r="B49" s="15" t="s">
        <v>115</v>
      </c>
      <c r="C49" s="8">
        <f>D49+E49</f>
        <v>7</v>
      </c>
      <c r="D49" s="8">
        <v>4</v>
      </c>
      <c r="E49" s="8">
        <v>3</v>
      </c>
      <c r="F49" s="18">
        <f>D49/C49</f>
        <v>0.5714285714285714</v>
      </c>
    </row>
    <row r="50" spans="1:6" ht="15" customHeight="1" x14ac:dyDescent="0.25">
      <c r="A50" s="13"/>
      <c r="B50" s="16" t="s">
        <v>51</v>
      </c>
      <c r="C50" s="9"/>
      <c r="D50" s="9"/>
      <c r="E50" s="9"/>
      <c r="F50" s="19"/>
    </row>
    <row r="51" spans="1:6" ht="15" customHeight="1" x14ac:dyDescent="0.25">
      <c r="A51" s="13"/>
      <c r="B51" s="17" t="s">
        <v>39</v>
      </c>
      <c r="C51" s="10"/>
      <c r="D51" s="10"/>
      <c r="E51" s="10"/>
      <c r="F51" s="20"/>
    </row>
    <row r="52" spans="1:6" ht="15" customHeight="1" x14ac:dyDescent="0.25">
      <c r="A52" s="13">
        <v>7</v>
      </c>
      <c r="B52" s="15" t="s">
        <v>92</v>
      </c>
      <c r="C52" s="8">
        <f>D52+E52</f>
        <v>8</v>
      </c>
      <c r="D52" s="8">
        <v>2</v>
      </c>
      <c r="E52" s="8">
        <v>6</v>
      </c>
      <c r="F52" s="18">
        <f>D52/C52</f>
        <v>0.25</v>
      </c>
    </row>
    <row r="53" spans="1:6" ht="15" customHeight="1" x14ac:dyDescent="0.25">
      <c r="A53" s="13"/>
      <c r="B53" s="16" t="s">
        <v>93</v>
      </c>
      <c r="C53" s="9"/>
      <c r="D53" s="9"/>
      <c r="E53" s="9"/>
      <c r="F53" s="19"/>
    </row>
    <row r="54" spans="1:6" ht="15" customHeight="1" x14ac:dyDescent="0.25">
      <c r="A54" s="13"/>
      <c r="B54" s="17" t="s">
        <v>21</v>
      </c>
      <c r="C54" s="10"/>
      <c r="D54" s="10"/>
      <c r="E54" s="10"/>
      <c r="F54" s="20"/>
    </row>
    <row r="55" spans="1:6" ht="15" customHeight="1" x14ac:dyDescent="0.25">
      <c r="A55" s="13">
        <v>8</v>
      </c>
      <c r="B55" s="15" t="s">
        <v>93</v>
      </c>
      <c r="C55" s="8">
        <f>D55+E55</f>
        <v>7</v>
      </c>
      <c r="D55" s="8">
        <v>1</v>
      </c>
      <c r="E55" s="8">
        <v>6</v>
      </c>
      <c r="F55" s="18">
        <f>D55/C55</f>
        <v>0.14285714285714285</v>
      </c>
    </row>
    <row r="56" spans="1:6" ht="15" customHeight="1" x14ac:dyDescent="0.25">
      <c r="A56" s="13"/>
      <c r="B56" s="16" t="s">
        <v>21</v>
      </c>
      <c r="C56" s="9"/>
      <c r="D56" s="9"/>
      <c r="E56" s="9"/>
      <c r="F56" s="19"/>
    </row>
    <row r="57" spans="1:6" ht="15" customHeight="1" x14ac:dyDescent="0.25">
      <c r="A57" s="13"/>
      <c r="B57" s="17" t="s">
        <v>113</v>
      </c>
      <c r="C57" s="10"/>
      <c r="D57" s="10"/>
      <c r="E57" s="10"/>
      <c r="F57" s="20"/>
    </row>
    <row r="58" spans="1:6" ht="15" customHeight="1" x14ac:dyDescent="0.25">
      <c r="A58" s="13">
        <v>9</v>
      </c>
      <c r="B58" s="15" t="s">
        <v>12</v>
      </c>
      <c r="C58" s="8">
        <f>D58+E58</f>
        <v>8</v>
      </c>
      <c r="D58" s="8">
        <v>1</v>
      </c>
      <c r="E58" s="8">
        <v>7</v>
      </c>
      <c r="F58" s="18">
        <f>D58/C58</f>
        <v>0.125</v>
      </c>
    </row>
    <row r="59" spans="1:6" ht="15" customHeight="1" x14ac:dyDescent="0.25">
      <c r="A59" s="13"/>
      <c r="B59" s="16" t="s">
        <v>92</v>
      </c>
      <c r="C59" s="9"/>
      <c r="D59" s="9"/>
      <c r="E59" s="9"/>
      <c r="F59" s="19"/>
    </row>
    <row r="60" spans="1:6" ht="15" customHeight="1" x14ac:dyDescent="0.25">
      <c r="A60" s="13"/>
      <c r="B60" s="17" t="s">
        <v>93</v>
      </c>
      <c r="C60" s="10"/>
      <c r="D60" s="10"/>
      <c r="E60" s="10"/>
      <c r="F60" s="20"/>
    </row>
    <row r="61" spans="1:6" ht="15" customHeight="1" x14ac:dyDescent="0.25">
      <c r="A61" s="13">
        <v>10</v>
      </c>
      <c r="B61" s="15" t="s">
        <v>39</v>
      </c>
      <c r="C61" s="8">
        <f>D61+E61</f>
        <v>8</v>
      </c>
      <c r="D61" s="8">
        <v>0</v>
      </c>
      <c r="E61" s="8">
        <v>8</v>
      </c>
      <c r="F61" s="18">
        <f>D61/C61</f>
        <v>0</v>
      </c>
    </row>
    <row r="62" spans="1:6" ht="15" customHeight="1" x14ac:dyDescent="0.25">
      <c r="A62" s="13"/>
      <c r="B62" s="16" t="s">
        <v>12</v>
      </c>
      <c r="C62" s="9"/>
      <c r="D62" s="9"/>
      <c r="E62" s="9"/>
      <c r="F62" s="19"/>
    </row>
    <row r="63" spans="1:6" ht="15" customHeight="1" x14ac:dyDescent="0.25">
      <c r="A63" s="13"/>
      <c r="B63" s="17" t="s">
        <v>92</v>
      </c>
      <c r="C63" s="10"/>
      <c r="D63" s="10"/>
      <c r="E63" s="10"/>
      <c r="F63" s="20"/>
    </row>
  </sheetData>
  <sortState ref="B33:F63">
    <sortCondition descending="1" ref="D34:D63"/>
    <sortCondition ref="E34:E63"/>
  </sortState>
  <mergeCells count="116">
    <mergeCell ref="A1:F2"/>
    <mergeCell ref="A4:A6"/>
    <mergeCell ref="B4:B6"/>
    <mergeCell ref="C4:C6"/>
    <mergeCell ref="D4:D6"/>
    <mergeCell ref="E4:E6"/>
    <mergeCell ref="F4:F6"/>
    <mergeCell ref="A10:A12"/>
    <mergeCell ref="B10:B12"/>
    <mergeCell ref="C10:C12"/>
    <mergeCell ref="D10:D12"/>
    <mergeCell ref="E10:E12"/>
    <mergeCell ref="F10:F12"/>
    <mergeCell ref="A7:A9"/>
    <mergeCell ref="B7:B9"/>
    <mergeCell ref="C7:C9"/>
    <mergeCell ref="D7:D9"/>
    <mergeCell ref="E7:E9"/>
    <mergeCell ref="F7:F9"/>
    <mergeCell ref="A16:A18"/>
    <mergeCell ref="B16:B18"/>
    <mergeCell ref="C16:C18"/>
    <mergeCell ref="D16:D18"/>
    <mergeCell ref="E16:E18"/>
    <mergeCell ref="F16:F18"/>
    <mergeCell ref="A13:A15"/>
    <mergeCell ref="B13:B15"/>
    <mergeCell ref="C13:C15"/>
    <mergeCell ref="D13:D15"/>
    <mergeCell ref="E13:E15"/>
    <mergeCell ref="F13:F15"/>
    <mergeCell ref="A22:A24"/>
    <mergeCell ref="B22:B24"/>
    <mergeCell ref="C22:C24"/>
    <mergeCell ref="D22:D24"/>
    <mergeCell ref="E22:E24"/>
    <mergeCell ref="F22:F24"/>
    <mergeCell ref="A19:A21"/>
    <mergeCell ref="B19:B21"/>
    <mergeCell ref="C19:C21"/>
    <mergeCell ref="D19:D21"/>
    <mergeCell ref="E19:E21"/>
    <mergeCell ref="F19:F21"/>
    <mergeCell ref="A28:A30"/>
    <mergeCell ref="B28:B30"/>
    <mergeCell ref="C28:C30"/>
    <mergeCell ref="D28:D30"/>
    <mergeCell ref="E28:E30"/>
    <mergeCell ref="F28:F30"/>
    <mergeCell ref="A25:A27"/>
    <mergeCell ref="B25:B27"/>
    <mergeCell ref="C25:C27"/>
    <mergeCell ref="D25:D27"/>
    <mergeCell ref="E25:E27"/>
    <mergeCell ref="F25:F27"/>
    <mergeCell ref="A37:A39"/>
    <mergeCell ref="B37:B39"/>
    <mergeCell ref="C37:C39"/>
    <mergeCell ref="D37:D39"/>
    <mergeCell ref="E37:E39"/>
    <mergeCell ref="F37:F39"/>
    <mergeCell ref="A31:F32"/>
    <mergeCell ref="A34:A36"/>
    <mergeCell ref="B34:B36"/>
    <mergeCell ref="C34:C36"/>
    <mergeCell ref="D34:D36"/>
    <mergeCell ref="E34:E36"/>
    <mergeCell ref="F34:F36"/>
    <mergeCell ref="A43:A45"/>
    <mergeCell ref="B43:B45"/>
    <mergeCell ref="C43:C45"/>
    <mergeCell ref="D43:D45"/>
    <mergeCell ref="E43:E45"/>
    <mergeCell ref="F43:F45"/>
    <mergeCell ref="A40:A42"/>
    <mergeCell ref="B40:B42"/>
    <mergeCell ref="C40:C42"/>
    <mergeCell ref="D40:D42"/>
    <mergeCell ref="E40:E42"/>
    <mergeCell ref="F40:F42"/>
    <mergeCell ref="A49:A51"/>
    <mergeCell ref="B49:B51"/>
    <mergeCell ref="C49:C51"/>
    <mergeCell ref="D49:D51"/>
    <mergeCell ref="E49:E51"/>
    <mergeCell ref="F49:F51"/>
    <mergeCell ref="A46:A48"/>
    <mergeCell ref="B46:B48"/>
    <mergeCell ref="C46:C48"/>
    <mergeCell ref="D46:D48"/>
    <mergeCell ref="E46:E48"/>
    <mergeCell ref="F46:F48"/>
    <mergeCell ref="A55:A57"/>
    <mergeCell ref="B55:B57"/>
    <mergeCell ref="C55:C57"/>
    <mergeCell ref="D55:D57"/>
    <mergeCell ref="E55:E57"/>
    <mergeCell ref="F55:F57"/>
    <mergeCell ref="A52:A54"/>
    <mergeCell ref="B52:B54"/>
    <mergeCell ref="C52:C54"/>
    <mergeCell ref="D52:D54"/>
    <mergeCell ref="E52:E54"/>
    <mergeCell ref="F52:F54"/>
    <mergeCell ref="A61:A63"/>
    <mergeCell ref="B61:B63"/>
    <mergeCell ref="C61:C63"/>
    <mergeCell ref="D61:D63"/>
    <mergeCell ref="E61:E63"/>
    <mergeCell ref="F61:F63"/>
    <mergeCell ref="A58:A60"/>
    <mergeCell ref="B58:B60"/>
    <mergeCell ref="C58:C60"/>
    <mergeCell ref="D58:D60"/>
    <mergeCell ref="E58:E60"/>
    <mergeCell ref="F58:F6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H12" sqref="H12"/>
    </sheetView>
  </sheetViews>
  <sheetFormatPr defaultRowHeight="15" x14ac:dyDescent="0.25"/>
  <cols>
    <col min="1" max="1" width="8" customWidth="1"/>
    <col min="2" max="2" width="56.375" customWidth="1"/>
    <col min="3" max="5" width="11.875" customWidth="1"/>
    <col min="6" max="6" width="16.625" bestFit="1" customWidth="1"/>
  </cols>
  <sheetData>
    <row r="1" spans="1:6" x14ac:dyDescent="0.25">
      <c r="A1" s="14" t="s">
        <v>96</v>
      </c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13">
        <v>1</v>
      </c>
      <c r="B4" s="15" t="s">
        <v>55</v>
      </c>
      <c r="C4" s="8">
        <f>D4+E4</f>
        <v>5</v>
      </c>
      <c r="D4" s="8">
        <v>5</v>
      </c>
      <c r="E4" s="8">
        <v>0</v>
      </c>
      <c r="F4" s="18">
        <f>D4/C4</f>
        <v>1</v>
      </c>
    </row>
    <row r="5" spans="1:6" ht="15" customHeight="1" x14ac:dyDescent="0.25">
      <c r="A5" s="13"/>
      <c r="B5" s="16" t="s">
        <v>57</v>
      </c>
      <c r="C5" s="9"/>
      <c r="D5" s="9"/>
      <c r="E5" s="9"/>
      <c r="F5" s="19"/>
    </row>
    <row r="6" spans="1:6" ht="15" customHeight="1" x14ac:dyDescent="0.25">
      <c r="A6" s="13"/>
      <c r="B6" s="17" t="s">
        <v>25</v>
      </c>
      <c r="C6" s="10"/>
      <c r="D6" s="10"/>
      <c r="E6" s="10"/>
      <c r="F6" s="20"/>
    </row>
    <row r="7" spans="1:6" ht="15" customHeight="1" x14ac:dyDescent="0.25">
      <c r="A7" s="13">
        <v>2</v>
      </c>
      <c r="B7" s="15" t="s">
        <v>25</v>
      </c>
      <c r="C7" s="8">
        <f>D7+E7</f>
        <v>4</v>
      </c>
      <c r="D7" s="8">
        <v>4</v>
      </c>
      <c r="E7" s="8">
        <v>0</v>
      </c>
      <c r="F7" s="18">
        <f>D7/C7</f>
        <v>1</v>
      </c>
    </row>
    <row r="8" spans="1:6" ht="15" customHeight="1" x14ac:dyDescent="0.25">
      <c r="A8" s="13"/>
      <c r="B8" s="16" t="s">
        <v>26</v>
      </c>
      <c r="C8" s="9"/>
      <c r="D8" s="9"/>
      <c r="E8" s="9"/>
      <c r="F8" s="19"/>
    </row>
    <row r="9" spans="1:6" ht="15" customHeight="1" x14ac:dyDescent="0.25">
      <c r="A9" s="13"/>
      <c r="B9" s="17" t="s">
        <v>117</v>
      </c>
      <c r="C9" s="10"/>
      <c r="D9" s="10"/>
      <c r="E9" s="10"/>
      <c r="F9" s="20"/>
    </row>
    <row r="10" spans="1:6" ht="15" customHeight="1" x14ac:dyDescent="0.25">
      <c r="A10" s="13">
        <v>3</v>
      </c>
      <c r="B10" s="15" t="s">
        <v>80</v>
      </c>
      <c r="C10" s="8">
        <f>D10+E10</f>
        <v>6</v>
      </c>
      <c r="D10" s="8">
        <v>4</v>
      </c>
      <c r="E10" s="8">
        <v>2</v>
      </c>
      <c r="F10" s="18">
        <f>D10/C10</f>
        <v>0.66666666666666663</v>
      </c>
    </row>
    <row r="11" spans="1:6" ht="15" customHeight="1" x14ac:dyDescent="0.25">
      <c r="A11" s="13"/>
      <c r="B11" s="16" t="s">
        <v>30</v>
      </c>
      <c r="C11" s="9"/>
      <c r="D11" s="9"/>
      <c r="E11" s="9"/>
      <c r="F11" s="19"/>
    </row>
    <row r="12" spans="1:6" ht="15" customHeight="1" x14ac:dyDescent="0.25">
      <c r="A12" s="13"/>
      <c r="B12" s="17" t="s">
        <v>55</v>
      </c>
      <c r="C12" s="10"/>
      <c r="D12" s="10"/>
      <c r="E12" s="10"/>
      <c r="F12" s="20"/>
    </row>
    <row r="13" spans="1:6" ht="15" customHeight="1" x14ac:dyDescent="0.25">
      <c r="A13" s="13">
        <v>4</v>
      </c>
      <c r="B13" s="15" t="s">
        <v>26</v>
      </c>
      <c r="C13" s="8">
        <f>D13+E13</f>
        <v>5</v>
      </c>
      <c r="D13" s="8">
        <v>3</v>
      </c>
      <c r="E13" s="8">
        <v>2</v>
      </c>
      <c r="F13" s="18">
        <f>D13/C13</f>
        <v>0.6</v>
      </c>
    </row>
    <row r="14" spans="1:6" ht="15" customHeight="1" x14ac:dyDescent="0.25">
      <c r="A14" s="13"/>
      <c r="B14" s="16" t="s">
        <v>117</v>
      </c>
      <c r="C14" s="9"/>
      <c r="D14" s="9"/>
      <c r="E14" s="9"/>
      <c r="F14" s="19"/>
    </row>
    <row r="15" spans="1:6" ht="15" customHeight="1" x14ac:dyDescent="0.25">
      <c r="A15" s="13"/>
      <c r="B15" s="17" t="s">
        <v>80</v>
      </c>
      <c r="C15" s="10"/>
      <c r="D15" s="10"/>
      <c r="E15" s="10"/>
      <c r="F15" s="20"/>
    </row>
    <row r="16" spans="1:6" ht="15" customHeight="1" x14ac:dyDescent="0.25">
      <c r="A16" s="13">
        <v>5</v>
      </c>
      <c r="B16" s="15" t="s">
        <v>30</v>
      </c>
      <c r="C16" s="8">
        <f>D16+E16</f>
        <v>5</v>
      </c>
      <c r="D16" s="8">
        <v>1</v>
      </c>
      <c r="E16" s="8">
        <v>4</v>
      </c>
      <c r="F16" s="18">
        <f>D16/C16</f>
        <v>0.2</v>
      </c>
    </row>
    <row r="17" spans="1:6" ht="15" customHeight="1" x14ac:dyDescent="0.25">
      <c r="A17" s="13"/>
      <c r="B17" s="16" t="s">
        <v>55</v>
      </c>
      <c r="C17" s="9"/>
      <c r="D17" s="9"/>
      <c r="E17" s="9"/>
      <c r="F17" s="19"/>
    </row>
    <row r="18" spans="1:6" ht="15" customHeight="1" x14ac:dyDescent="0.25">
      <c r="A18" s="13"/>
      <c r="B18" s="17" t="s">
        <v>57</v>
      </c>
      <c r="C18" s="10"/>
      <c r="D18" s="10"/>
      <c r="E18" s="10"/>
      <c r="F18" s="20"/>
    </row>
    <row r="19" spans="1:6" ht="15" customHeight="1" x14ac:dyDescent="0.25">
      <c r="A19" s="13">
        <v>6</v>
      </c>
      <c r="B19" s="15" t="s">
        <v>117</v>
      </c>
      <c r="C19" s="8">
        <f>D19+E19</f>
        <v>6</v>
      </c>
      <c r="D19" s="8">
        <v>1</v>
      </c>
      <c r="E19" s="8">
        <v>5</v>
      </c>
      <c r="F19" s="18">
        <f>D19/C19</f>
        <v>0.16666666666666666</v>
      </c>
    </row>
    <row r="20" spans="1:6" ht="15" customHeight="1" x14ac:dyDescent="0.25">
      <c r="A20" s="13"/>
      <c r="B20" s="16" t="s">
        <v>80</v>
      </c>
      <c r="C20" s="9"/>
      <c r="D20" s="9"/>
      <c r="E20" s="9"/>
      <c r="F20" s="19"/>
    </row>
    <row r="21" spans="1:6" ht="15" customHeight="1" x14ac:dyDescent="0.25">
      <c r="A21" s="13"/>
      <c r="B21" s="17" t="s">
        <v>30</v>
      </c>
      <c r="C21" s="10"/>
      <c r="D21" s="10"/>
      <c r="E21" s="10"/>
      <c r="F21" s="20"/>
    </row>
    <row r="22" spans="1:6" ht="15" customHeight="1" x14ac:dyDescent="0.25">
      <c r="A22" s="13">
        <v>7</v>
      </c>
      <c r="B22" s="15" t="s">
        <v>57</v>
      </c>
      <c r="C22" s="8">
        <f>D22+E22</f>
        <v>5</v>
      </c>
      <c r="D22" s="8">
        <v>0</v>
      </c>
      <c r="E22" s="8">
        <v>5</v>
      </c>
      <c r="F22" s="18">
        <f>D22/C22</f>
        <v>0</v>
      </c>
    </row>
    <row r="23" spans="1:6" ht="15" customHeight="1" x14ac:dyDescent="0.25">
      <c r="A23" s="13"/>
      <c r="B23" s="16" t="s">
        <v>25</v>
      </c>
      <c r="C23" s="9"/>
      <c r="D23" s="9"/>
      <c r="E23" s="9"/>
      <c r="F23" s="19"/>
    </row>
    <row r="24" spans="1:6" ht="15" customHeight="1" x14ac:dyDescent="0.25">
      <c r="A24" s="13"/>
      <c r="B24" s="17" t="s">
        <v>26</v>
      </c>
      <c r="C24" s="10"/>
      <c r="D24" s="10"/>
      <c r="E24" s="10"/>
      <c r="F24" s="20"/>
    </row>
    <row r="25" spans="1:6" x14ac:dyDescent="0.25">
      <c r="A25" s="14" t="s">
        <v>116</v>
      </c>
      <c r="B25" s="14"/>
      <c r="C25" s="14"/>
      <c r="D25" s="14"/>
      <c r="E25" s="14"/>
      <c r="F25" s="14"/>
    </row>
    <row r="26" spans="1:6" x14ac:dyDescent="0.25">
      <c r="A26" s="14"/>
      <c r="B26" s="14"/>
      <c r="C26" s="14"/>
      <c r="D26" s="14"/>
      <c r="E26" s="14"/>
      <c r="F26" s="14"/>
    </row>
    <row r="27" spans="1:6" ht="18.75" x14ac:dyDescent="0.3">
      <c r="A27" s="2" t="s">
        <v>0</v>
      </c>
      <c r="B27" s="3" t="s">
        <v>1</v>
      </c>
      <c r="C27" s="2" t="s">
        <v>2</v>
      </c>
      <c r="D27" s="2" t="s">
        <v>3</v>
      </c>
      <c r="E27" s="2" t="s">
        <v>4</v>
      </c>
      <c r="F27" s="2" t="s">
        <v>5</v>
      </c>
    </row>
    <row r="28" spans="1:6" ht="15" customHeight="1" x14ac:dyDescent="0.25">
      <c r="A28" s="13">
        <v>1</v>
      </c>
      <c r="B28" s="15" t="s">
        <v>121</v>
      </c>
      <c r="C28" s="8">
        <f>D28+E28</f>
        <v>5</v>
      </c>
      <c r="D28" s="8">
        <v>5</v>
      </c>
      <c r="E28" s="8">
        <v>0</v>
      </c>
      <c r="F28" s="18">
        <f>D28/C28</f>
        <v>1</v>
      </c>
    </row>
    <row r="29" spans="1:6" ht="15" customHeight="1" x14ac:dyDescent="0.25">
      <c r="A29" s="13"/>
      <c r="B29" s="16" t="s">
        <v>59</v>
      </c>
      <c r="C29" s="9"/>
      <c r="D29" s="9"/>
      <c r="E29" s="9"/>
      <c r="F29" s="19"/>
    </row>
    <row r="30" spans="1:6" ht="15" customHeight="1" x14ac:dyDescent="0.25">
      <c r="A30" s="13"/>
      <c r="B30" s="17" t="s">
        <v>27</v>
      </c>
      <c r="C30" s="10"/>
      <c r="D30" s="10"/>
      <c r="E30" s="10"/>
      <c r="F30" s="20"/>
    </row>
    <row r="31" spans="1:6" ht="15" customHeight="1" x14ac:dyDescent="0.25">
      <c r="A31" s="13">
        <v>2</v>
      </c>
      <c r="B31" s="15" t="s">
        <v>120</v>
      </c>
      <c r="C31" s="8">
        <f>D31+E31</f>
        <v>5</v>
      </c>
      <c r="D31" s="8">
        <v>4</v>
      </c>
      <c r="E31" s="8">
        <v>1</v>
      </c>
      <c r="F31" s="18">
        <f>D31/C31</f>
        <v>0.8</v>
      </c>
    </row>
    <row r="32" spans="1:6" ht="15" customHeight="1" x14ac:dyDescent="0.25">
      <c r="A32" s="13"/>
      <c r="B32" s="16" t="s">
        <v>121</v>
      </c>
      <c r="C32" s="9"/>
      <c r="D32" s="9"/>
      <c r="E32" s="9"/>
      <c r="F32" s="19"/>
    </row>
    <row r="33" spans="1:6" ht="15" customHeight="1" x14ac:dyDescent="0.25">
      <c r="A33" s="13"/>
      <c r="B33" s="17" t="s">
        <v>59</v>
      </c>
      <c r="C33" s="10"/>
      <c r="D33" s="10"/>
      <c r="E33" s="10"/>
      <c r="F33" s="20"/>
    </row>
    <row r="34" spans="1:6" ht="15" customHeight="1" x14ac:dyDescent="0.25">
      <c r="A34" s="13">
        <v>3</v>
      </c>
      <c r="B34" s="15" t="s">
        <v>119</v>
      </c>
      <c r="C34" s="8">
        <f>D34+E34</f>
        <v>5</v>
      </c>
      <c r="D34" s="8">
        <v>4</v>
      </c>
      <c r="E34" s="8">
        <v>1</v>
      </c>
      <c r="F34" s="18">
        <f>D34/C34</f>
        <v>0.8</v>
      </c>
    </row>
    <row r="35" spans="1:6" ht="15" customHeight="1" x14ac:dyDescent="0.25">
      <c r="A35" s="13"/>
      <c r="B35" s="16" t="s">
        <v>120</v>
      </c>
      <c r="C35" s="9"/>
      <c r="D35" s="9"/>
      <c r="E35" s="9"/>
      <c r="F35" s="19"/>
    </row>
    <row r="36" spans="1:6" ht="15" customHeight="1" x14ac:dyDescent="0.25">
      <c r="A36" s="13"/>
      <c r="B36" s="17" t="s">
        <v>121</v>
      </c>
      <c r="C36" s="10"/>
      <c r="D36" s="10"/>
      <c r="E36" s="10"/>
      <c r="F36" s="20"/>
    </row>
    <row r="37" spans="1:6" ht="15" customHeight="1" x14ac:dyDescent="0.25">
      <c r="A37" s="13">
        <v>4</v>
      </c>
      <c r="B37" s="15" t="s">
        <v>31</v>
      </c>
      <c r="C37" s="8">
        <f>D37+E37</f>
        <v>5</v>
      </c>
      <c r="D37" s="8">
        <v>3</v>
      </c>
      <c r="E37" s="8">
        <v>2</v>
      </c>
      <c r="F37" s="18">
        <f>D37/C37</f>
        <v>0.6</v>
      </c>
    </row>
    <row r="38" spans="1:6" ht="15" customHeight="1" x14ac:dyDescent="0.25">
      <c r="A38" s="13"/>
      <c r="B38" s="16" t="s">
        <v>119</v>
      </c>
      <c r="C38" s="9"/>
      <c r="D38" s="9"/>
      <c r="E38" s="9"/>
      <c r="F38" s="19"/>
    </row>
    <row r="39" spans="1:6" ht="15" customHeight="1" x14ac:dyDescent="0.25">
      <c r="A39" s="13"/>
      <c r="B39" s="17" t="s">
        <v>120</v>
      </c>
      <c r="C39" s="10"/>
      <c r="D39" s="10"/>
      <c r="E39" s="10"/>
      <c r="F39" s="20"/>
    </row>
    <row r="40" spans="1:6" ht="15" customHeight="1" x14ac:dyDescent="0.25">
      <c r="A40" s="13">
        <v>5</v>
      </c>
      <c r="B40" s="15" t="s">
        <v>59</v>
      </c>
      <c r="C40" s="8">
        <f>D40+E40</f>
        <v>5</v>
      </c>
      <c r="D40" s="8">
        <v>2</v>
      </c>
      <c r="E40" s="8">
        <v>3</v>
      </c>
      <c r="F40" s="18">
        <f>D40/C40</f>
        <v>0.4</v>
      </c>
    </row>
    <row r="41" spans="1:6" ht="15" customHeight="1" x14ac:dyDescent="0.25">
      <c r="A41" s="13"/>
      <c r="B41" s="16" t="s">
        <v>27</v>
      </c>
      <c r="C41" s="9"/>
      <c r="D41" s="9"/>
      <c r="E41" s="9"/>
      <c r="F41" s="19"/>
    </row>
    <row r="42" spans="1:6" ht="15" customHeight="1" x14ac:dyDescent="0.25">
      <c r="A42" s="13"/>
      <c r="B42" s="17" t="s">
        <v>118</v>
      </c>
      <c r="C42" s="10"/>
      <c r="D42" s="10"/>
      <c r="E42" s="10"/>
      <c r="F42" s="20"/>
    </row>
    <row r="43" spans="1:6" ht="15" customHeight="1" x14ac:dyDescent="0.25">
      <c r="A43" s="13">
        <v>6</v>
      </c>
      <c r="B43" s="15" t="s">
        <v>118</v>
      </c>
      <c r="C43" s="8">
        <f>D43+E43</f>
        <v>5</v>
      </c>
      <c r="D43" s="8">
        <v>0</v>
      </c>
      <c r="E43" s="8">
        <v>5</v>
      </c>
      <c r="F43" s="18">
        <f>D43/C43</f>
        <v>0</v>
      </c>
    </row>
    <row r="44" spans="1:6" ht="15" customHeight="1" x14ac:dyDescent="0.25">
      <c r="A44" s="13"/>
      <c r="B44" s="16" t="s">
        <v>31</v>
      </c>
      <c r="C44" s="9"/>
      <c r="D44" s="9"/>
      <c r="E44" s="9"/>
      <c r="F44" s="19"/>
    </row>
    <row r="45" spans="1:6" ht="15" customHeight="1" x14ac:dyDescent="0.25">
      <c r="A45" s="13"/>
      <c r="B45" s="17" t="s">
        <v>119</v>
      </c>
      <c r="C45" s="10"/>
      <c r="D45" s="10"/>
      <c r="E45" s="10"/>
      <c r="F45" s="20"/>
    </row>
    <row r="46" spans="1:6" ht="15" customHeight="1" x14ac:dyDescent="0.25">
      <c r="A46" s="13">
        <v>7</v>
      </c>
      <c r="B46" s="15" t="s">
        <v>27</v>
      </c>
      <c r="C46" s="8">
        <f>D46+E46</f>
        <v>5</v>
      </c>
      <c r="D46" s="8">
        <v>0</v>
      </c>
      <c r="E46" s="8">
        <v>5</v>
      </c>
      <c r="F46" s="18">
        <f>D46/C46</f>
        <v>0</v>
      </c>
    </row>
    <row r="47" spans="1:6" ht="15" customHeight="1" x14ac:dyDescent="0.25">
      <c r="A47" s="13"/>
      <c r="B47" s="16" t="s">
        <v>118</v>
      </c>
      <c r="C47" s="9"/>
      <c r="D47" s="9"/>
      <c r="E47" s="9"/>
      <c r="F47" s="19"/>
    </row>
    <row r="48" spans="1:6" ht="15" customHeight="1" x14ac:dyDescent="0.25">
      <c r="A48" s="13"/>
      <c r="B48" s="17" t="s">
        <v>31</v>
      </c>
      <c r="C48" s="10"/>
      <c r="D48" s="10"/>
      <c r="E48" s="10"/>
      <c r="F48" s="20"/>
    </row>
  </sheetData>
  <sortState ref="B3:F24">
    <sortCondition descending="1" ref="D4:D24"/>
    <sortCondition ref="E4:E24"/>
  </sortState>
  <mergeCells count="86">
    <mergeCell ref="A1:F2"/>
    <mergeCell ref="A4:A6"/>
    <mergeCell ref="B4:B6"/>
    <mergeCell ref="C4:C6"/>
    <mergeCell ref="D4:D6"/>
    <mergeCell ref="E4:E6"/>
    <mergeCell ref="F4:F6"/>
    <mergeCell ref="F10:F12"/>
    <mergeCell ref="A7:A9"/>
    <mergeCell ref="B7:B9"/>
    <mergeCell ref="C7:C9"/>
    <mergeCell ref="D7:D9"/>
    <mergeCell ref="E7:E9"/>
    <mergeCell ref="F7:F9"/>
    <mergeCell ref="A10:A12"/>
    <mergeCell ref="B10:B12"/>
    <mergeCell ref="C10:C12"/>
    <mergeCell ref="D10:D12"/>
    <mergeCell ref="E10:E12"/>
    <mergeCell ref="F16:F18"/>
    <mergeCell ref="A13:A15"/>
    <mergeCell ref="B13:B15"/>
    <mergeCell ref="C13:C15"/>
    <mergeCell ref="D13:D15"/>
    <mergeCell ref="E13:E15"/>
    <mergeCell ref="F13:F15"/>
    <mergeCell ref="A16:A18"/>
    <mergeCell ref="B16:B18"/>
    <mergeCell ref="C16:C18"/>
    <mergeCell ref="D16:D18"/>
    <mergeCell ref="E16:E18"/>
    <mergeCell ref="F22:F24"/>
    <mergeCell ref="A19:A21"/>
    <mergeCell ref="B19:B21"/>
    <mergeCell ref="C19:C21"/>
    <mergeCell ref="D19:D21"/>
    <mergeCell ref="E19:E21"/>
    <mergeCell ref="F19:F21"/>
    <mergeCell ref="A22:A24"/>
    <mergeCell ref="B22:B24"/>
    <mergeCell ref="C22:C24"/>
    <mergeCell ref="D22:D24"/>
    <mergeCell ref="E22:E24"/>
    <mergeCell ref="A25:F26"/>
    <mergeCell ref="A28:A30"/>
    <mergeCell ref="B28:B30"/>
    <mergeCell ref="C28:C30"/>
    <mergeCell ref="D28:D30"/>
    <mergeCell ref="E28:E30"/>
    <mergeCell ref="F28:F30"/>
    <mergeCell ref="F34:F36"/>
    <mergeCell ref="A31:A33"/>
    <mergeCell ref="B31:B33"/>
    <mergeCell ref="C31:C33"/>
    <mergeCell ref="D31:D33"/>
    <mergeCell ref="E31:E33"/>
    <mergeCell ref="F31:F33"/>
    <mergeCell ref="A34:A36"/>
    <mergeCell ref="B34:B36"/>
    <mergeCell ref="C34:C36"/>
    <mergeCell ref="D34:D36"/>
    <mergeCell ref="E34:E36"/>
    <mergeCell ref="F40:F42"/>
    <mergeCell ref="A37:A39"/>
    <mergeCell ref="B37:B39"/>
    <mergeCell ref="C37:C39"/>
    <mergeCell ref="D37:D39"/>
    <mergeCell ref="E37:E39"/>
    <mergeCell ref="F37:F39"/>
    <mergeCell ref="A40:A42"/>
    <mergeCell ref="B40:B42"/>
    <mergeCell ref="C40:C42"/>
    <mergeCell ref="D40:D42"/>
    <mergeCell ref="E40:E42"/>
    <mergeCell ref="F46:F48"/>
    <mergeCell ref="A43:A45"/>
    <mergeCell ref="B43:B45"/>
    <mergeCell ref="C43:C45"/>
    <mergeCell ref="D43:D45"/>
    <mergeCell ref="E43:E45"/>
    <mergeCell ref="F43:F45"/>
    <mergeCell ref="A46:A48"/>
    <mergeCell ref="B46:B48"/>
    <mergeCell ref="C46:C48"/>
    <mergeCell ref="D46:D48"/>
    <mergeCell ref="E46:E4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zoomScale="80" zoomScaleNormal="80" workbookViewId="0">
      <selection activeCell="B36" sqref="B36:F66"/>
    </sheetView>
  </sheetViews>
  <sheetFormatPr defaultRowHeight="15" x14ac:dyDescent="0.25"/>
  <cols>
    <col min="1" max="1" width="8" customWidth="1"/>
    <col min="2" max="2" width="56.375" customWidth="1"/>
    <col min="3" max="5" width="11.875" customWidth="1"/>
    <col min="6" max="6" width="16.625" bestFit="1" customWidth="1"/>
  </cols>
  <sheetData>
    <row r="1" spans="1:6" ht="15" customHeight="1" x14ac:dyDescent="0.25">
      <c r="A1" s="14" t="s">
        <v>84</v>
      </c>
      <c r="B1" s="14"/>
      <c r="C1" s="14"/>
      <c r="D1" s="14"/>
      <c r="E1" s="14"/>
      <c r="F1" s="14"/>
    </row>
    <row r="2" spans="1:6" ht="15" customHeight="1" x14ac:dyDescent="0.25">
      <c r="A2" s="14"/>
      <c r="B2" s="14"/>
      <c r="C2" s="14"/>
      <c r="D2" s="14"/>
      <c r="E2" s="14"/>
      <c r="F2" s="14"/>
    </row>
    <row r="3" spans="1:6" ht="15" customHeight="1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13">
        <v>1</v>
      </c>
      <c r="B4" s="15" t="s">
        <v>49</v>
      </c>
      <c r="C4" s="8">
        <f>D4+E4</f>
        <v>8</v>
      </c>
      <c r="D4" s="8">
        <v>7</v>
      </c>
      <c r="E4" s="8">
        <v>1</v>
      </c>
      <c r="F4" s="18">
        <f>D4/C4</f>
        <v>0.875</v>
      </c>
    </row>
    <row r="5" spans="1:6" ht="15" customHeight="1" x14ac:dyDescent="0.25">
      <c r="A5" s="13"/>
      <c r="B5" s="16" t="s">
        <v>123</v>
      </c>
      <c r="C5" s="9"/>
      <c r="D5" s="9"/>
      <c r="E5" s="9"/>
      <c r="F5" s="19"/>
    </row>
    <row r="6" spans="1:6" ht="15" customHeight="1" x14ac:dyDescent="0.25">
      <c r="A6" s="13"/>
      <c r="B6" s="17" t="s">
        <v>35</v>
      </c>
      <c r="C6" s="10"/>
      <c r="D6" s="10"/>
      <c r="E6" s="10"/>
      <c r="F6" s="20"/>
    </row>
    <row r="7" spans="1:6" ht="15" customHeight="1" x14ac:dyDescent="0.25">
      <c r="A7" s="13">
        <v>2</v>
      </c>
      <c r="B7" s="15" t="s">
        <v>35</v>
      </c>
      <c r="C7" s="8">
        <f>D7+E7</f>
        <v>8</v>
      </c>
      <c r="D7" s="8">
        <v>7</v>
      </c>
      <c r="E7" s="8">
        <v>1</v>
      </c>
      <c r="F7" s="18">
        <f>D7/C7</f>
        <v>0.875</v>
      </c>
    </row>
    <row r="8" spans="1:6" ht="15" customHeight="1" x14ac:dyDescent="0.25">
      <c r="A8" s="13"/>
      <c r="B8" s="16" t="s">
        <v>62</v>
      </c>
      <c r="C8" s="9"/>
      <c r="D8" s="9"/>
      <c r="E8" s="9"/>
      <c r="F8" s="19"/>
    </row>
    <row r="9" spans="1:6" ht="15" customHeight="1" x14ac:dyDescent="0.25">
      <c r="A9" s="13"/>
      <c r="B9" s="17" t="s">
        <v>124</v>
      </c>
      <c r="C9" s="10"/>
      <c r="D9" s="10"/>
      <c r="E9" s="10"/>
      <c r="F9" s="20"/>
    </row>
    <row r="10" spans="1:6" ht="15" customHeight="1" x14ac:dyDescent="0.25">
      <c r="A10" s="13">
        <v>3</v>
      </c>
      <c r="B10" s="15" t="s">
        <v>62</v>
      </c>
      <c r="C10" s="8">
        <f>D10+E10</f>
        <v>7</v>
      </c>
      <c r="D10" s="8">
        <v>5</v>
      </c>
      <c r="E10" s="8">
        <v>2</v>
      </c>
      <c r="F10" s="18">
        <f>D10/C10</f>
        <v>0.7142857142857143</v>
      </c>
    </row>
    <row r="11" spans="1:6" ht="15" customHeight="1" x14ac:dyDescent="0.25">
      <c r="A11" s="13"/>
      <c r="B11" s="16" t="s">
        <v>124</v>
      </c>
      <c r="C11" s="9"/>
      <c r="D11" s="9"/>
      <c r="E11" s="9"/>
      <c r="F11" s="19"/>
    </row>
    <row r="12" spans="1:6" ht="15" customHeight="1" x14ac:dyDescent="0.25">
      <c r="A12" s="13"/>
      <c r="B12" s="17" t="s">
        <v>43</v>
      </c>
      <c r="C12" s="10"/>
      <c r="D12" s="10"/>
      <c r="E12" s="10"/>
      <c r="F12" s="20"/>
    </row>
    <row r="13" spans="1:6" ht="15" customHeight="1" x14ac:dyDescent="0.25">
      <c r="A13" s="13">
        <v>4</v>
      </c>
      <c r="B13" s="15" t="s">
        <v>43</v>
      </c>
      <c r="C13" s="8">
        <f>D13+E13</f>
        <v>7</v>
      </c>
      <c r="D13" s="8">
        <v>5</v>
      </c>
      <c r="E13" s="8">
        <v>2</v>
      </c>
      <c r="F13" s="18">
        <f>D13/C13</f>
        <v>0.7142857142857143</v>
      </c>
    </row>
    <row r="14" spans="1:6" ht="15" customHeight="1" x14ac:dyDescent="0.25">
      <c r="A14" s="13"/>
      <c r="B14" s="16" t="s">
        <v>125</v>
      </c>
      <c r="C14" s="9"/>
      <c r="D14" s="9"/>
      <c r="E14" s="9"/>
      <c r="F14" s="19"/>
    </row>
    <row r="15" spans="1:6" ht="15" customHeight="1" x14ac:dyDescent="0.25">
      <c r="A15" s="13"/>
      <c r="B15" s="17" t="s">
        <v>110</v>
      </c>
      <c r="C15" s="10"/>
      <c r="D15" s="10"/>
      <c r="E15" s="10"/>
      <c r="F15" s="20"/>
    </row>
    <row r="16" spans="1:6" ht="15" customHeight="1" x14ac:dyDescent="0.25">
      <c r="A16" s="13">
        <v>5</v>
      </c>
      <c r="B16" s="15" t="s">
        <v>110</v>
      </c>
      <c r="C16" s="8">
        <f>D16+E16</f>
        <v>8</v>
      </c>
      <c r="D16" s="8">
        <v>4</v>
      </c>
      <c r="E16" s="8">
        <v>4</v>
      </c>
      <c r="F16" s="18">
        <f>D16/C16</f>
        <v>0.5</v>
      </c>
    </row>
    <row r="17" spans="1:6" ht="15" customHeight="1" x14ac:dyDescent="0.25">
      <c r="A17" s="13"/>
      <c r="B17" s="16" t="s">
        <v>122</v>
      </c>
      <c r="C17" s="9"/>
      <c r="D17" s="9"/>
      <c r="E17" s="9"/>
      <c r="F17" s="19"/>
    </row>
    <row r="18" spans="1:6" ht="15" customHeight="1" x14ac:dyDescent="0.25">
      <c r="A18" s="13"/>
      <c r="B18" s="17" t="s">
        <v>42</v>
      </c>
      <c r="C18" s="10"/>
      <c r="D18" s="10"/>
      <c r="E18" s="10"/>
      <c r="F18" s="20"/>
    </row>
    <row r="19" spans="1:6" ht="15" customHeight="1" x14ac:dyDescent="0.25">
      <c r="A19" s="13">
        <v>6</v>
      </c>
      <c r="B19" s="15" t="s">
        <v>42</v>
      </c>
      <c r="C19" s="8">
        <f>D19+E19</f>
        <v>8</v>
      </c>
      <c r="D19" s="8">
        <v>3</v>
      </c>
      <c r="E19" s="8">
        <v>5</v>
      </c>
      <c r="F19" s="18">
        <f>D19/C19</f>
        <v>0.375</v>
      </c>
    </row>
    <row r="20" spans="1:6" ht="15" customHeight="1" x14ac:dyDescent="0.25">
      <c r="A20" s="13"/>
      <c r="B20" s="16" t="s">
        <v>49</v>
      </c>
      <c r="C20" s="9"/>
      <c r="D20" s="9"/>
      <c r="E20" s="9"/>
      <c r="F20" s="19"/>
    </row>
    <row r="21" spans="1:6" ht="15" customHeight="1" x14ac:dyDescent="0.25">
      <c r="A21" s="13"/>
      <c r="B21" s="17" t="s">
        <v>123</v>
      </c>
      <c r="C21" s="10"/>
      <c r="D21" s="10"/>
      <c r="E21" s="10"/>
      <c r="F21" s="20"/>
    </row>
    <row r="22" spans="1:6" ht="15" customHeight="1" x14ac:dyDescent="0.25">
      <c r="A22" s="13">
        <v>7</v>
      </c>
      <c r="B22" s="15" t="s">
        <v>125</v>
      </c>
      <c r="C22" s="8">
        <f>D22+E22</f>
        <v>6</v>
      </c>
      <c r="D22" s="8">
        <v>2</v>
      </c>
      <c r="E22" s="8">
        <v>4</v>
      </c>
      <c r="F22" s="18">
        <f>D22/C22</f>
        <v>0.33333333333333331</v>
      </c>
    </row>
    <row r="23" spans="1:6" ht="15" customHeight="1" x14ac:dyDescent="0.25">
      <c r="A23" s="13"/>
      <c r="B23" s="16" t="s">
        <v>110</v>
      </c>
      <c r="C23" s="9"/>
      <c r="D23" s="9"/>
      <c r="E23" s="9"/>
      <c r="F23" s="19"/>
    </row>
    <row r="24" spans="1:6" ht="15" customHeight="1" x14ac:dyDescent="0.25">
      <c r="A24" s="13"/>
      <c r="B24" s="17" t="s">
        <v>122</v>
      </c>
      <c r="C24" s="10"/>
      <c r="D24" s="10"/>
      <c r="E24" s="10"/>
      <c r="F24" s="20"/>
    </row>
    <row r="25" spans="1:6" ht="15" customHeight="1" x14ac:dyDescent="0.25">
      <c r="A25" s="13">
        <v>8</v>
      </c>
      <c r="B25" s="15" t="s">
        <v>123</v>
      </c>
      <c r="C25" s="8">
        <f>D25+E25</f>
        <v>7</v>
      </c>
      <c r="D25" s="8">
        <v>2</v>
      </c>
      <c r="E25" s="8">
        <v>5</v>
      </c>
      <c r="F25" s="18">
        <f>D25/C25</f>
        <v>0.2857142857142857</v>
      </c>
    </row>
    <row r="26" spans="1:6" ht="15" customHeight="1" x14ac:dyDescent="0.25">
      <c r="A26" s="13"/>
      <c r="B26" s="16" t="s">
        <v>35</v>
      </c>
      <c r="C26" s="9"/>
      <c r="D26" s="9"/>
      <c r="E26" s="9"/>
      <c r="F26" s="19"/>
    </row>
    <row r="27" spans="1:6" ht="15" customHeight="1" x14ac:dyDescent="0.25">
      <c r="A27" s="13"/>
      <c r="B27" s="17" t="s">
        <v>62</v>
      </c>
      <c r="C27" s="10"/>
      <c r="D27" s="10"/>
      <c r="E27" s="10"/>
      <c r="F27" s="20"/>
    </row>
    <row r="28" spans="1:6" ht="15" customHeight="1" x14ac:dyDescent="0.25">
      <c r="A28" s="13">
        <v>9</v>
      </c>
      <c r="B28" s="15" t="s">
        <v>124</v>
      </c>
      <c r="C28" s="8">
        <f>D28+E28</f>
        <v>8</v>
      </c>
      <c r="D28" s="8">
        <v>1</v>
      </c>
      <c r="E28" s="8">
        <v>7</v>
      </c>
      <c r="F28" s="18">
        <f>D28/C28</f>
        <v>0.125</v>
      </c>
    </row>
    <row r="29" spans="1:6" ht="15" customHeight="1" x14ac:dyDescent="0.25">
      <c r="A29" s="13"/>
      <c r="B29" s="16" t="s">
        <v>43</v>
      </c>
      <c r="C29" s="9"/>
      <c r="D29" s="9"/>
      <c r="E29" s="9"/>
      <c r="F29" s="19"/>
    </row>
    <row r="30" spans="1:6" ht="15" customHeight="1" x14ac:dyDescent="0.25">
      <c r="A30" s="13"/>
      <c r="B30" s="17" t="s">
        <v>125</v>
      </c>
      <c r="C30" s="10"/>
      <c r="D30" s="10"/>
      <c r="E30" s="10"/>
      <c r="F30" s="20"/>
    </row>
    <row r="31" spans="1:6" ht="15" customHeight="1" x14ac:dyDescent="0.25">
      <c r="A31" s="13">
        <v>10</v>
      </c>
      <c r="B31" s="15" t="s">
        <v>122</v>
      </c>
      <c r="C31" s="8">
        <f>D31+E31</f>
        <v>8</v>
      </c>
      <c r="D31" s="8">
        <v>0</v>
      </c>
      <c r="E31" s="8">
        <v>8</v>
      </c>
      <c r="F31" s="18">
        <f>D31/C31</f>
        <v>0</v>
      </c>
    </row>
    <row r="32" spans="1:6" ht="15" customHeight="1" x14ac:dyDescent="0.25">
      <c r="A32" s="13"/>
      <c r="B32" s="16" t="s">
        <v>42</v>
      </c>
      <c r="C32" s="9"/>
      <c r="D32" s="9"/>
      <c r="E32" s="9"/>
      <c r="F32" s="19"/>
    </row>
    <row r="33" spans="1:6" ht="15" customHeight="1" x14ac:dyDescent="0.25">
      <c r="A33" s="13"/>
      <c r="B33" s="17" t="s">
        <v>49</v>
      </c>
      <c r="C33" s="10"/>
      <c r="D33" s="10"/>
      <c r="E33" s="10"/>
      <c r="F33" s="20"/>
    </row>
    <row r="34" spans="1:6" x14ac:dyDescent="0.25">
      <c r="A34" s="14" t="s">
        <v>103</v>
      </c>
      <c r="B34" s="14"/>
      <c r="C34" s="14"/>
      <c r="D34" s="14"/>
      <c r="E34" s="14"/>
      <c r="F34" s="14"/>
    </row>
    <row r="35" spans="1:6" x14ac:dyDescent="0.25">
      <c r="A35" s="14"/>
      <c r="B35" s="14"/>
      <c r="C35" s="14"/>
      <c r="D35" s="14"/>
      <c r="E35" s="14"/>
      <c r="F35" s="14"/>
    </row>
    <row r="36" spans="1:6" ht="18.75" x14ac:dyDescent="0.3">
      <c r="A36" s="2" t="s">
        <v>0</v>
      </c>
      <c r="B36" s="3" t="s">
        <v>1</v>
      </c>
      <c r="C36" s="2" t="s">
        <v>2</v>
      </c>
      <c r="D36" s="2" t="s">
        <v>3</v>
      </c>
      <c r="E36" s="2" t="s">
        <v>4</v>
      </c>
      <c r="F36" s="2" t="s">
        <v>5</v>
      </c>
    </row>
    <row r="37" spans="1:6" ht="15" customHeight="1" x14ac:dyDescent="0.25">
      <c r="A37" s="13">
        <v>1</v>
      </c>
      <c r="B37" s="15" t="s">
        <v>126</v>
      </c>
      <c r="C37" s="8">
        <f>D37+E37</f>
        <v>7</v>
      </c>
      <c r="D37" s="8">
        <v>7</v>
      </c>
      <c r="E37" s="8">
        <v>0</v>
      </c>
      <c r="F37" s="18">
        <f>D37/C37</f>
        <v>1</v>
      </c>
    </row>
    <row r="38" spans="1:6" ht="15" customHeight="1" x14ac:dyDescent="0.25">
      <c r="A38" s="13"/>
      <c r="B38" s="16" t="s">
        <v>127</v>
      </c>
      <c r="C38" s="9"/>
      <c r="D38" s="9"/>
      <c r="E38" s="9"/>
      <c r="F38" s="19"/>
    </row>
    <row r="39" spans="1:6" ht="15" customHeight="1" x14ac:dyDescent="0.25">
      <c r="A39" s="13"/>
      <c r="B39" s="17" t="s">
        <v>40</v>
      </c>
      <c r="C39" s="10"/>
      <c r="D39" s="10"/>
      <c r="E39" s="10"/>
      <c r="F39" s="20"/>
    </row>
    <row r="40" spans="1:6" ht="15" customHeight="1" x14ac:dyDescent="0.25">
      <c r="A40" s="13">
        <v>2</v>
      </c>
      <c r="B40" s="15" t="s">
        <v>37</v>
      </c>
      <c r="C40" s="8">
        <f>D40+E40</f>
        <v>7</v>
      </c>
      <c r="D40" s="8">
        <v>6</v>
      </c>
      <c r="E40" s="8">
        <v>1</v>
      </c>
      <c r="F40" s="18">
        <f>D40/C40</f>
        <v>0.8571428571428571</v>
      </c>
    </row>
    <row r="41" spans="1:6" ht="15" customHeight="1" x14ac:dyDescent="0.25">
      <c r="A41" s="13"/>
      <c r="B41" s="16" t="s">
        <v>128</v>
      </c>
      <c r="C41" s="9"/>
      <c r="D41" s="9"/>
      <c r="E41" s="9"/>
      <c r="F41" s="19"/>
    </row>
    <row r="42" spans="1:6" ht="15" customHeight="1" x14ac:dyDescent="0.25">
      <c r="A42" s="13"/>
      <c r="B42" s="17" t="s">
        <v>126</v>
      </c>
      <c r="C42" s="10"/>
      <c r="D42" s="10"/>
      <c r="E42" s="10"/>
      <c r="F42" s="20"/>
    </row>
    <row r="43" spans="1:6" ht="15" customHeight="1" x14ac:dyDescent="0.25">
      <c r="A43" s="13">
        <v>3</v>
      </c>
      <c r="B43" s="15" t="s">
        <v>19</v>
      </c>
      <c r="C43" s="8">
        <f>D43+E43</f>
        <v>7</v>
      </c>
      <c r="D43" s="8">
        <v>5</v>
      </c>
      <c r="E43" s="8">
        <v>2</v>
      </c>
      <c r="F43" s="18">
        <f>D43/C43</f>
        <v>0.7142857142857143</v>
      </c>
    </row>
    <row r="44" spans="1:6" ht="15" customHeight="1" x14ac:dyDescent="0.25">
      <c r="A44" s="13"/>
      <c r="B44" s="16" t="s">
        <v>67</v>
      </c>
      <c r="C44" s="9"/>
      <c r="D44" s="9"/>
      <c r="E44" s="9"/>
      <c r="F44" s="19"/>
    </row>
    <row r="45" spans="1:6" ht="15" customHeight="1" x14ac:dyDescent="0.25">
      <c r="A45" s="13"/>
      <c r="B45" s="17" t="s">
        <v>37</v>
      </c>
      <c r="C45" s="10"/>
      <c r="D45" s="10"/>
      <c r="E45" s="10"/>
      <c r="F45" s="20"/>
    </row>
    <row r="46" spans="1:6" ht="15" customHeight="1" x14ac:dyDescent="0.25">
      <c r="A46" s="13">
        <v>4</v>
      </c>
      <c r="B46" s="15" t="s">
        <v>40</v>
      </c>
      <c r="C46" s="8">
        <f>D46+E46</f>
        <v>7</v>
      </c>
      <c r="D46" s="8">
        <v>5</v>
      </c>
      <c r="E46" s="8">
        <v>2</v>
      </c>
      <c r="F46" s="18">
        <f>D46/C46</f>
        <v>0.7142857142857143</v>
      </c>
    </row>
    <row r="47" spans="1:6" ht="15" customHeight="1" x14ac:dyDescent="0.25">
      <c r="A47" s="13"/>
      <c r="B47" s="16" t="s">
        <v>34</v>
      </c>
      <c r="C47" s="9"/>
      <c r="D47" s="9"/>
      <c r="E47" s="9"/>
      <c r="F47" s="19"/>
    </row>
    <row r="48" spans="1:6" ht="15" customHeight="1" x14ac:dyDescent="0.25">
      <c r="A48" s="13"/>
      <c r="B48" s="17" t="s">
        <v>77</v>
      </c>
      <c r="C48" s="10"/>
      <c r="D48" s="10"/>
      <c r="E48" s="10"/>
      <c r="F48" s="20"/>
    </row>
    <row r="49" spans="1:6" ht="15" customHeight="1" x14ac:dyDescent="0.25">
      <c r="A49" s="13">
        <v>5</v>
      </c>
      <c r="B49" s="15" t="s">
        <v>67</v>
      </c>
      <c r="C49" s="8">
        <f>D49+E49</f>
        <v>7</v>
      </c>
      <c r="D49" s="8">
        <v>4</v>
      </c>
      <c r="E49" s="8">
        <v>3</v>
      </c>
      <c r="F49" s="18">
        <f>D49/C49</f>
        <v>0.5714285714285714</v>
      </c>
    </row>
    <row r="50" spans="1:6" ht="15" customHeight="1" x14ac:dyDescent="0.25">
      <c r="A50" s="13"/>
      <c r="B50" s="16" t="s">
        <v>37</v>
      </c>
      <c r="C50" s="9"/>
      <c r="D50" s="9"/>
      <c r="E50" s="9"/>
      <c r="F50" s="19"/>
    </row>
    <row r="51" spans="1:6" ht="15" customHeight="1" x14ac:dyDescent="0.25">
      <c r="A51" s="13"/>
      <c r="B51" s="17" t="s">
        <v>128</v>
      </c>
      <c r="C51" s="10"/>
      <c r="D51" s="10"/>
      <c r="E51" s="10"/>
      <c r="F51" s="20"/>
    </row>
    <row r="52" spans="1:6" ht="15" customHeight="1" x14ac:dyDescent="0.25">
      <c r="A52" s="13">
        <v>6</v>
      </c>
      <c r="B52" s="15" t="s">
        <v>34</v>
      </c>
      <c r="C52" s="8">
        <f>D52+E52</f>
        <v>8</v>
      </c>
      <c r="D52" s="8">
        <v>3</v>
      </c>
      <c r="E52" s="8">
        <v>5</v>
      </c>
      <c r="F52" s="18">
        <f>D52/C52</f>
        <v>0.375</v>
      </c>
    </row>
    <row r="53" spans="1:6" ht="15" customHeight="1" x14ac:dyDescent="0.25">
      <c r="A53" s="13"/>
      <c r="B53" s="16" t="s">
        <v>77</v>
      </c>
      <c r="C53" s="9"/>
      <c r="D53" s="9"/>
      <c r="E53" s="9"/>
      <c r="F53" s="19"/>
    </row>
    <row r="54" spans="1:6" ht="15" customHeight="1" x14ac:dyDescent="0.25">
      <c r="A54" s="13"/>
      <c r="B54" s="17" t="s">
        <v>32</v>
      </c>
      <c r="C54" s="10"/>
      <c r="D54" s="10"/>
      <c r="E54" s="10"/>
      <c r="F54" s="20"/>
    </row>
    <row r="55" spans="1:6" ht="15" customHeight="1" x14ac:dyDescent="0.25">
      <c r="A55" s="13">
        <v>7</v>
      </c>
      <c r="B55" s="15" t="s">
        <v>32</v>
      </c>
      <c r="C55" s="8">
        <f>D55+E55</f>
        <v>8</v>
      </c>
      <c r="D55" s="8">
        <v>3</v>
      </c>
      <c r="E55" s="8">
        <v>5</v>
      </c>
      <c r="F55" s="18">
        <f>D55/C55</f>
        <v>0.375</v>
      </c>
    </row>
    <row r="56" spans="1:6" ht="15" customHeight="1" x14ac:dyDescent="0.25">
      <c r="A56" s="13"/>
      <c r="B56" s="16" t="s">
        <v>19</v>
      </c>
      <c r="C56" s="9"/>
      <c r="D56" s="9"/>
      <c r="E56" s="9"/>
      <c r="F56" s="19"/>
    </row>
    <row r="57" spans="1:6" ht="15" customHeight="1" x14ac:dyDescent="0.25">
      <c r="A57" s="13"/>
      <c r="B57" s="17" t="s">
        <v>67</v>
      </c>
      <c r="C57" s="10"/>
      <c r="D57" s="10"/>
      <c r="E57" s="10"/>
      <c r="F57" s="20"/>
    </row>
    <row r="58" spans="1:6" ht="15" customHeight="1" x14ac:dyDescent="0.25">
      <c r="A58" s="13">
        <v>8</v>
      </c>
      <c r="B58" s="15" t="s">
        <v>128</v>
      </c>
      <c r="C58" s="8">
        <f>D58+E58</f>
        <v>8</v>
      </c>
      <c r="D58" s="8">
        <v>2</v>
      </c>
      <c r="E58" s="8">
        <v>6</v>
      </c>
      <c r="F58" s="18">
        <f>D58/C58</f>
        <v>0.25</v>
      </c>
    </row>
    <row r="59" spans="1:6" ht="15" customHeight="1" x14ac:dyDescent="0.25">
      <c r="A59" s="13"/>
      <c r="B59" s="16" t="s">
        <v>126</v>
      </c>
      <c r="C59" s="9"/>
      <c r="D59" s="9"/>
      <c r="E59" s="9"/>
      <c r="F59" s="19"/>
    </row>
    <row r="60" spans="1:6" ht="15" customHeight="1" x14ac:dyDescent="0.25">
      <c r="A60" s="13"/>
      <c r="B60" s="17" t="s">
        <v>127</v>
      </c>
      <c r="C60" s="10"/>
      <c r="D60" s="10"/>
      <c r="E60" s="10"/>
      <c r="F60" s="20"/>
    </row>
    <row r="61" spans="1:6" ht="15" customHeight="1" x14ac:dyDescent="0.25">
      <c r="A61" s="13">
        <v>9</v>
      </c>
      <c r="B61" s="15" t="s">
        <v>77</v>
      </c>
      <c r="C61" s="8">
        <f>D61+E61</f>
        <v>8</v>
      </c>
      <c r="D61" s="8">
        <v>1</v>
      </c>
      <c r="E61" s="8">
        <v>7</v>
      </c>
      <c r="F61" s="18">
        <f>D61/C61</f>
        <v>0.125</v>
      </c>
    </row>
    <row r="62" spans="1:6" ht="15" customHeight="1" x14ac:dyDescent="0.25">
      <c r="A62" s="13"/>
      <c r="B62" s="16" t="s">
        <v>32</v>
      </c>
      <c r="C62" s="9"/>
      <c r="D62" s="9"/>
      <c r="E62" s="9"/>
      <c r="F62" s="19"/>
    </row>
    <row r="63" spans="1:6" ht="15" customHeight="1" x14ac:dyDescent="0.25">
      <c r="A63" s="13"/>
      <c r="B63" s="17" t="s">
        <v>19</v>
      </c>
      <c r="C63" s="10"/>
      <c r="D63" s="10"/>
      <c r="E63" s="10"/>
      <c r="F63" s="20"/>
    </row>
    <row r="64" spans="1:6" ht="15" customHeight="1" x14ac:dyDescent="0.25">
      <c r="A64" s="13">
        <v>10</v>
      </c>
      <c r="B64" s="15" t="s">
        <v>127</v>
      </c>
      <c r="C64" s="8">
        <f>D64+E64</f>
        <v>9</v>
      </c>
      <c r="D64" s="8">
        <v>0</v>
      </c>
      <c r="E64" s="8">
        <v>9</v>
      </c>
      <c r="F64" s="18">
        <f>D64/C64</f>
        <v>0</v>
      </c>
    </row>
    <row r="65" spans="1:6" ht="15" customHeight="1" x14ac:dyDescent="0.25">
      <c r="A65" s="13"/>
      <c r="B65" s="16" t="s">
        <v>40</v>
      </c>
      <c r="C65" s="9"/>
      <c r="D65" s="9"/>
      <c r="E65" s="9"/>
      <c r="F65" s="19"/>
    </row>
    <row r="66" spans="1:6" ht="15" customHeight="1" x14ac:dyDescent="0.25">
      <c r="A66" s="13"/>
      <c r="B66" s="17" t="s">
        <v>34</v>
      </c>
      <c r="C66" s="10"/>
      <c r="D66" s="10"/>
      <c r="E66" s="10"/>
      <c r="F66" s="20"/>
    </row>
  </sheetData>
  <sortState ref="B36:F66">
    <sortCondition descending="1" ref="D37:D66"/>
    <sortCondition ref="E37:E66"/>
  </sortState>
  <mergeCells count="122">
    <mergeCell ref="A1:F2"/>
    <mergeCell ref="A7:A9"/>
    <mergeCell ref="B7:B9"/>
    <mergeCell ref="C7:C9"/>
    <mergeCell ref="D7:D9"/>
    <mergeCell ref="E7:E9"/>
    <mergeCell ref="F7:F9"/>
    <mergeCell ref="A4:A6"/>
    <mergeCell ref="B4:B6"/>
    <mergeCell ref="C4:C6"/>
    <mergeCell ref="D4:D6"/>
    <mergeCell ref="E4:E6"/>
    <mergeCell ref="F4:F6"/>
    <mergeCell ref="A13:A15"/>
    <mergeCell ref="B13:B15"/>
    <mergeCell ref="C13:C15"/>
    <mergeCell ref="D13:D15"/>
    <mergeCell ref="E13:E15"/>
    <mergeCell ref="F13:F15"/>
    <mergeCell ref="A10:A12"/>
    <mergeCell ref="B10:B12"/>
    <mergeCell ref="C10:C12"/>
    <mergeCell ref="D10:D12"/>
    <mergeCell ref="E10:E12"/>
    <mergeCell ref="F10:F12"/>
    <mergeCell ref="A19:A21"/>
    <mergeCell ref="B19:B21"/>
    <mergeCell ref="C19:C21"/>
    <mergeCell ref="D19:D21"/>
    <mergeCell ref="E19:E21"/>
    <mergeCell ref="F19:F21"/>
    <mergeCell ref="A16:A18"/>
    <mergeCell ref="B16:B18"/>
    <mergeCell ref="C16:C18"/>
    <mergeCell ref="D16:D18"/>
    <mergeCell ref="E16:E18"/>
    <mergeCell ref="F16:F18"/>
    <mergeCell ref="A25:A27"/>
    <mergeCell ref="B25:B27"/>
    <mergeCell ref="C25:C27"/>
    <mergeCell ref="D25:D27"/>
    <mergeCell ref="E25:E27"/>
    <mergeCell ref="F25:F27"/>
    <mergeCell ref="A22:A24"/>
    <mergeCell ref="B22:B24"/>
    <mergeCell ref="C22:C24"/>
    <mergeCell ref="D22:D24"/>
    <mergeCell ref="E22:E24"/>
    <mergeCell ref="F22:F24"/>
    <mergeCell ref="A31:A33"/>
    <mergeCell ref="B31:B33"/>
    <mergeCell ref="C31:C33"/>
    <mergeCell ref="D31:D33"/>
    <mergeCell ref="E31:E33"/>
    <mergeCell ref="F31:F33"/>
    <mergeCell ref="A28:A30"/>
    <mergeCell ref="B28:B30"/>
    <mergeCell ref="C28:C30"/>
    <mergeCell ref="D28:D30"/>
    <mergeCell ref="E28:E30"/>
    <mergeCell ref="F28:F30"/>
    <mergeCell ref="A40:A42"/>
    <mergeCell ref="B40:B42"/>
    <mergeCell ref="C40:C42"/>
    <mergeCell ref="D40:D42"/>
    <mergeCell ref="E40:E42"/>
    <mergeCell ref="F40:F42"/>
    <mergeCell ref="A34:F35"/>
    <mergeCell ref="A37:A39"/>
    <mergeCell ref="B37:B39"/>
    <mergeCell ref="C37:C39"/>
    <mergeCell ref="D37:D39"/>
    <mergeCell ref="E37:E39"/>
    <mergeCell ref="F37:F39"/>
    <mergeCell ref="A46:A48"/>
    <mergeCell ref="B46:B48"/>
    <mergeCell ref="C46:C48"/>
    <mergeCell ref="D46:D48"/>
    <mergeCell ref="E46:E48"/>
    <mergeCell ref="F46:F48"/>
    <mergeCell ref="A43:A45"/>
    <mergeCell ref="B43:B45"/>
    <mergeCell ref="C43:C45"/>
    <mergeCell ref="D43:D45"/>
    <mergeCell ref="E43:E45"/>
    <mergeCell ref="F43:F45"/>
    <mergeCell ref="A52:A54"/>
    <mergeCell ref="B52:B54"/>
    <mergeCell ref="C52:C54"/>
    <mergeCell ref="D52:D54"/>
    <mergeCell ref="E52:E54"/>
    <mergeCell ref="F52:F54"/>
    <mergeCell ref="A49:A51"/>
    <mergeCell ref="B49:B51"/>
    <mergeCell ref="C49:C51"/>
    <mergeCell ref="D49:D51"/>
    <mergeCell ref="E49:E51"/>
    <mergeCell ref="F49:F51"/>
    <mergeCell ref="A58:A60"/>
    <mergeCell ref="B58:B60"/>
    <mergeCell ref="C58:C60"/>
    <mergeCell ref="D58:D60"/>
    <mergeCell ref="E58:E60"/>
    <mergeCell ref="F58:F60"/>
    <mergeCell ref="A55:A57"/>
    <mergeCell ref="B55:B57"/>
    <mergeCell ref="C55:C57"/>
    <mergeCell ref="D55:D57"/>
    <mergeCell ref="E55:E57"/>
    <mergeCell ref="F55:F57"/>
    <mergeCell ref="A64:A66"/>
    <mergeCell ref="B64:B66"/>
    <mergeCell ref="C64:C66"/>
    <mergeCell ref="D64:D66"/>
    <mergeCell ref="E64:E66"/>
    <mergeCell ref="F64:F66"/>
    <mergeCell ref="A61:A63"/>
    <mergeCell ref="B61:B63"/>
    <mergeCell ref="C61:C63"/>
    <mergeCell ref="D61:D63"/>
    <mergeCell ref="E61:E63"/>
    <mergeCell ref="F61:F6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70" zoomScaleNormal="70" workbookViewId="0">
      <selection activeCell="B33" sqref="B33:F60"/>
    </sheetView>
  </sheetViews>
  <sheetFormatPr defaultRowHeight="15" x14ac:dyDescent="0.25"/>
  <cols>
    <col min="1" max="1" width="8" customWidth="1"/>
    <col min="2" max="2" width="56.375" customWidth="1"/>
    <col min="3" max="5" width="11.875" customWidth="1"/>
    <col min="6" max="6" width="16.625" bestFit="1" customWidth="1"/>
  </cols>
  <sheetData>
    <row r="1" spans="1:6" x14ac:dyDescent="0.25">
      <c r="A1" s="14" t="s">
        <v>48</v>
      </c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13">
        <v>1</v>
      </c>
      <c r="B4" s="15" t="s">
        <v>49</v>
      </c>
      <c r="C4" s="8">
        <f>D4+E4</f>
        <v>9</v>
      </c>
      <c r="D4" s="8">
        <v>8</v>
      </c>
      <c r="E4" s="8">
        <v>1</v>
      </c>
      <c r="F4" s="18">
        <f>D4/C4</f>
        <v>0.88888888888888884</v>
      </c>
    </row>
    <row r="5" spans="1:6" ht="15" customHeight="1" x14ac:dyDescent="0.25">
      <c r="A5" s="13"/>
      <c r="B5" s="16"/>
      <c r="C5" s="9"/>
      <c r="D5" s="9"/>
      <c r="E5" s="9"/>
      <c r="F5" s="19"/>
    </row>
    <row r="6" spans="1:6" ht="15" customHeight="1" x14ac:dyDescent="0.25">
      <c r="A6" s="13"/>
      <c r="B6" s="17"/>
      <c r="C6" s="10"/>
      <c r="D6" s="10"/>
      <c r="E6" s="10"/>
      <c r="F6" s="20"/>
    </row>
    <row r="7" spans="1:6" ht="15" customHeight="1" x14ac:dyDescent="0.25">
      <c r="A7" s="13">
        <v>2</v>
      </c>
      <c r="B7" s="15" t="s">
        <v>132</v>
      </c>
      <c r="C7" s="8">
        <f>D7+E7</f>
        <v>7</v>
      </c>
      <c r="D7" s="8">
        <v>6</v>
      </c>
      <c r="E7" s="8">
        <v>1</v>
      </c>
      <c r="F7" s="18">
        <f>D7/C7</f>
        <v>0.8571428571428571</v>
      </c>
    </row>
    <row r="8" spans="1:6" ht="15" customHeight="1" x14ac:dyDescent="0.25">
      <c r="A8" s="13"/>
      <c r="B8" s="16"/>
      <c r="C8" s="9"/>
      <c r="D8" s="9"/>
      <c r="E8" s="9"/>
      <c r="F8" s="19"/>
    </row>
    <row r="9" spans="1:6" ht="15" customHeight="1" x14ac:dyDescent="0.25">
      <c r="A9" s="13"/>
      <c r="B9" s="17"/>
      <c r="C9" s="10"/>
      <c r="D9" s="10"/>
      <c r="E9" s="10"/>
      <c r="F9" s="20"/>
    </row>
    <row r="10" spans="1:6" ht="15" customHeight="1" x14ac:dyDescent="0.25">
      <c r="A10" s="13">
        <v>3</v>
      </c>
      <c r="B10" s="15" t="s">
        <v>129</v>
      </c>
      <c r="C10" s="8">
        <f>D10+E10</f>
        <v>6</v>
      </c>
      <c r="D10" s="8">
        <v>5</v>
      </c>
      <c r="E10" s="8">
        <v>1</v>
      </c>
      <c r="F10" s="18">
        <f>D10/C10</f>
        <v>0.83333333333333337</v>
      </c>
    </row>
    <row r="11" spans="1:6" ht="15" customHeight="1" x14ac:dyDescent="0.25">
      <c r="A11" s="13"/>
      <c r="B11" s="16"/>
      <c r="C11" s="9"/>
      <c r="D11" s="9"/>
      <c r="E11" s="9"/>
      <c r="F11" s="19"/>
    </row>
    <row r="12" spans="1:6" ht="15" customHeight="1" x14ac:dyDescent="0.25">
      <c r="A12" s="13"/>
      <c r="B12" s="17"/>
      <c r="C12" s="10"/>
      <c r="D12" s="10"/>
      <c r="E12" s="10"/>
      <c r="F12" s="20"/>
    </row>
    <row r="13" spans="1:6" ht="15" customHeight="1" x14ac:dyDescent="0.25">
      <c r="A13" s="13">
        <v>4</v>
      </c>
      <c r="B13" s="15" t="s">
        <v>41</v>
      </c>
      <c r="C13" s="8">
        <f>D13+E13</f>
        <v>8</v>
      </c>
      <c r="D13" s="8">
        <v>4</v>
      </c>
      <c r="E13" s="8">
        <v>4</v>
      </c>
      <c r="F13" s="18">
        <f>D13/C13</f>
        <v>0.5</v>
      </c>
    </row>
    <row r="14" spans="1:6" ht="15" customHeight="1" x14ac:dyDescent="0.25">
      <c r="A14" s="13"/>
      <c r="B14" s="16" t="s">
        <v>42</v>
      </c>
      <c r="C14" s="9"/>
      <c r="D14" s="9"/>
      <c r="E14" s="9"/>
      <c r="F14" s="19"/>
    </row>
    <row r="15" spans="1:6" ht="15" customHeight="1" x14ac:dyDescent="0.25">
      <c r="A15" s="13"/>
      <c r="B15" s="17" t="s">
        <v>130</v>
      </c>
      <c r="C15" s="10"/>
      <c r="D15" s="10"/>
      <c r="E15" s="10"/>
      <c r="F15" s="20"/>
    </row>
    <row r="16" spans="1:6" ht="15" customHeight="1" x14ac:dyDescent="0.25">
      <c r="A16" s="13">
        <v>5</v>
      </c>
      <c r="B16" s="15" t="s">
        <v>6</v>
      </c>
      <c r="C16" s="8">
        <f>D16+E16</f>
        <v>5</v>
      </c>
      <c r="D16" s="8">
        <v>3</v>
      </c>
      <c r="E16" s="8">
        <v>2</v>
      </c>
      <c r="F16" s="18">
        <f>D16/C16</f>
        <v>0.6</v>
      </c>
    </row>
    <row r="17" spans="1:6" ht="15" customHeight="1" x14ac:dyDescent="0.25">
      <c r="A17" s="13"/>
      <c r="B17" s="16" t="s">
        <v>129</v>
      </c>
      <c r="C17" s="9"/>
      <c r="D17" s="9"/>
      <c r="E17" s="9"/>
      <c r="F17" s="19"/>
    </row>
    <row r="18" spans="1:6" ht="15" customHeight="1" x14ac:dyDescent="0.25">
      <c r="A18" s="13"/>
      <c r="B18" s="17" t="s">
        <v>43</v>
      </c>
      <c r="C18" s="10"/>
      <c r="D18" s="10"/>
      <c r="E18" s="10"/>
      <c r="F18" s="20"/>
    </row>
    <row r="19" spans="1:6" ht="15" customHeight="1" x14ac:dyDescent="0.25">
      <c r="A19" s="13">
        <v>6</v>
      </c>
      <c r="B19" s="15" t="s">
        <v>131</v>
      </c>
      <c r="C19" s="8">
        <f>D19+E19</f>
        <v>6</v>
      </c>
      <c r="D19" s="8">
        <v>3</v>
      </c>
      <c r="E19" s="8">
        <v>3</v>
      </c>
      <c r="F19" s="18">
        <f>D19/C19</f>
        <v>0.5</v>
      </c>
    </row>
    <row r="20" spans="1:6" ht="15" customHeight="1" x14ac:dyDescent="0.25">
      <c r="A20" s="13"/>
      <c r="B20" s="16" t="s">
        <v>49</v>
      </c>
      <c r="C20" s="9"/>
      <c r="D20" s="9"/>
      <c r="E20" s="9"/>
      <c r="F20" s="19"/>
    </row>
    <row r="21" spans="1:6" ht="15" customHeight="1" x14ac:dyDescent="0.25">
      <c r="A21" s="13"/>
      <c r="B21" s="17" t="s">
        <v>132</v>
      </c>
      <c r="C21" s="10"/>
      <c r="D21" s="10"/>
      <c r="E21" s="10"/>
      <c r="F21" s="20"/>
    </row>
    <row r="22" spans="1:6" ht="15" customHeight="1" x14ac:dyDescent="0.25">
      <c r="A22" s="13">
        <v>7</v>
      </c>
      <c r="B22" s="15" t="s">
        <v>130</v>
      </c>
      <c r="C22" s="8">
        <f>D22+E22</f>
        <v>5</v>
      </c>
      <c r="D22" s="8">
        <v>1</v>
      </c>
      <c r="E22" s="8">
        <v>4</v>
      </c>
      <c r="F22" s="18">
        <f>D22/C22</f>
        <v>0.2</v>
      </c>
    </row>
    <row r="23" spans="1:6" ht="15" customHeight="1" x14ac:dyDescent="0.25">
      <c r="A23" s="13"/>
      <c r="B23" s="16"/>
      <c r="C23" s="9"/>
      <c r="D23" s="9"/>
      <c r="E23" s="9"/>
      <c r="F23" s="19"/>
    </row>
    <row r="24" spans="1:6" ht="15" customHeight="1" x14ac:dyDescent="0.25">
      <c r="A24" s="13"/>
      <c r="B24" s="17"/>
      <c r="C24" s="10"/>
      <c r="D24" s="10"/>
      <c r="E24" s="10"/>
      <c r="F24" s="20"/>
    </row>
    <row r="25" spans="1:6" ht="15" customHeight="1" x14ac:dyDescent="0.25">
      <c r="A25" s="13">
        <v>8</v>
      </c>
      <c r="B25" s="15" t="s">
        <v>43</v>
      </c>
      <c r="C25" s="8">
        <f>D25+E25</f>
        <v>6</v>
      </c>
      <c r="D25" s="8">
        <v>1</v>
      </c>
      <c r="E25" s="8">
        <v>5</v>
      </c>
      <c r="F25" s="18">
        <f>D25/C25</f>
        <v>0.16666666666666666</v>
      </c>
    </row>
    <row r="26" spans="1:6" ht="15" customHeight="1" x14ac:dyDescent="0.25">
      <c r="A26" s="13"/>
      <c r="B26" s="16"/>
      <c r="C26" s="9"/>
      <c r="D26" s="9"/>
      <c r="E26" s="9"/>
      <c r="F26" s="19"/>
    </row>
    <row r="27" spans="1:6" ht="15" customHeight="1" x14ac:dyDescent="0.25">
      <c r="A27" s="13"/>
      <c r="B27" s="17"/>
      <c r="C27" s="10"/>
      <c r="D27" s="10"/>
      <c r="E27" s="10"/>
      <c r="F27" s="20"/>
    </row>
    <row r="28" spans="1:6" ht="15" customHeight="1" x14ac:dyDescent="0.25">
      <c r="A28" s="13">
        <v>9</v>
      </c>
      <c r="B28" s="15" t="s">
        <v>42</v>
      </c>
      <c r="C28" s="8">
        <f>D28+E28</f>
        <v>8</v>
      </c>
      <c r="D28" s="8">
        <v>0</v>
      </c>
      <c r="E28" s="8">
        <v>8</v>
      </c>
      <c r="F28" s="18">
        <f>D28/C28</f>
        <v>0</v>
      </c>
    </row>
    <row r="29" spans="1:6" ht="15" customHeight="1" x14ac:dyDescent="0.25">
      <c r="A29" s="13"/>
      <c r="B29" s="16"/>
      <c r="C29" s="9"/>
      <c r="D29" s="9"/>
      <c r="E29" s="9"/>
      <c r="F29" s="19"/>
    </row>
    <row r="30" spans="1:6" ht="15" customHeight="1" x14ac:dyDescent="0.25">
      <c r="A30" s="13"/>
      <c r="B30" s="17"/>
      <c r="C30" s="10"/>
      <c r="D30" s="10"/>
      <c r="E30" s="10"/>
      <c r="F30" s="20"/>
    </row>
    <row r="31" spans="1:6" x14ac:dyDescent="0.25">
      <c r="A31" s="14" t="s">
        <v>47</v>
      </c>
      <c r="B31" s="14"/>
      <c r="C31" s="14"/>
      <c r="D31" s="14"/>
      <c r="E31" s="14"/>
      <c r="F31" s="14"/>
    </row>
    <row r="32" spans="1:6" x14ac:dyDescent="0.25">
      <c r="A32" s="14"/>
      <c r="B32" s="14"/>
      <c r="C32" s="14"/>
      <c r="D32" s="14"/>
      <c r="E32" s="14"/>
      <c r="F32" s="14"/>
    </row>
    <row r="33" spans="1:6" ht="18.75" x14ac:dyDescent="0.3">
      <c r="A33" s="2" t="s">
        <v>0</v>
      </c>
      <c r="B33" s="3" t="s">
        <v>1</v>
      </c>
      <c r="C33" s="2" t="s">
        <v>2</v>
      </c>
      <c r="D33" s="2" t="s">
        <v>3</v>
      </c>
      <c r="E33" s="2" t="s">
        <v>4</v>
      </c>
      <c r="F33" s="2" t="s">
        <v>5</v>
      </c>
    </row>
    <row r="34" spans="1:6" ht="15" customHeight="1" x14ac:dyDescent="0.25">
      <c r="A34" s="13">
        <v>1</v>
      </c>
      <c r="B34" s="15" t="s">
        <v>18</v>
      </c>
      <c r="C34" s="8">
        <f>D34+E34</f>
        <v>7</v>
      </c>
      <c r="D34" s="8">
        <v>7</v>
      </c>
      <c r="E34" s="8">
        <v>0</v>
      </c>
      <c r="F34" s="18">
        <f>D34/C34</f>
        <v>1</v>
      </c>
    </row>
    <row r="35" spans="1:6" ht="15" customHeight="1" x14ac:dyDescent="0.25">
      <c r="A35" s="13"/>
      <c r="B35" s="16"/>
      <c r="C35" s="9"/>
      <c r="D35" s="9"/>
      <c r="E35" s="9"/>
      <c r="F35" s="19"/>
    </row>
    <row r="36" spans="1:6" ht="15" customHeight="1" x14ac:dyDescent="0.25">
      <c r="A36" s="13"/>
      <c r="B36" s="17"/>
      <c r="C36" s="10"/>
      <c r="D36" s="10"/>
      <c r="E36" s="10"/>
      <c r="F36" s="20"/>
    </row>
    <row r="37" spans="1:6" ht="15" customHeight="1" x14ac:dyDescent="0.25">
      <c r="A37" s="13">
        <v>2</v>
      </c>
      <c r="B37" s="15" t="s">
        <v>8</v>
      </c>
      <c r="C37" s="8">
        <f>D37+E37</f>
        <v>7</v>
      </c>
      <c r="D37" s="8">
        <v>6</v>
      </c>
      <c r="E37" s="8">
        <v>1</v>
      </c>
      <c r="F37" s="18">
        <f>D37/C37</f>
        <v>0.8571428571428571</v>
      </c>
    </row>
    <row r="38" spans="1:6" ht="15" customHeight="1" x14ac:dyDescent="0.25">
      <c r="A38" s="13"/>
      <c r="B38" s="16" t="s">
        <v>91</v>
      </c>
      <c r="C38" s="9"/>
      <c r="D38" s="9"/>
      <c r="E38" s="9"/>
      <c r="F38" s="19"/>
    </row>
    <row r="39" spans="1:6" ht="15" customHeight="1" x14ac:dyDescent="0.25">
      <c r="A39" s="13"/>
      <c r="B39" s="17" t="s">
        <v>18</v>
      </c>
      <c r="C39" s="10"/>
      <c r="D39" s="10"/>
      <c r="E39" s="10"/>
      <c r="F39" s="20"/>
    </row>
    <row r="40" spans="1:6" ht="15" customHeight="1" x14ac:dyDescent="0.25">
      <c r="A40" s="13">
        <v>3</v>
      </c>
      <c r="B40" s="15" t="s">
        <v>137</v>
      </c>
      <c r="C40" s="8">
        <f>D40+E40</f>
        <v>6</v>
      </c>
      <c r="D40" s="8">
        <v>5</v>
      </c>
      <c r="E40" s="8">
        <v>1</v>
      </c>
      <c r="F40" s="18">
        <f>D40/C40</f>
        <v>0.83333333333333337</v>
      </c>
    </row>
    <row r="41" spans="1:6" ht="15" customHeight="1" x14ac:dyDescent="0.25">
      <c r="A41" s="13"/>
      <c r="B41" s="16"/>
      <c r="C41" s="9"/>
      <c r="D41" s="9"/>
      <c r="E41" s="9"/>
      <c r="F41" s="19"/>
    </row>
    <row r="42" spans="1:6" ht="15" customHeight="1" x14ac:dyDescent="0.25">
      <c r="A42" s="13"/>
      <c r="B42" s="17"/>
      <c r="C42" s="10"/>
      <c r="D42" s="10"/>
      <c r="E42" s="10"/>
      <c r="F42" s="20"/>
    </row>
    <row r="43" spans="1:6" ht="15" customHeight="1" x14ac:dyDescent="0.25">
      <c r="A43" s="13">
        <v>4</v>
      </c>
      <c r="B43" s="15" t="s">
        <v>91</v>
      </c>
      <c r="C43" s="8">
        <f>D43+E43</f>
        <v>7</v>
      </c>
      <c r="D43" s="8">
        <v>5</v>
      </c>
      <c r="E43" s="8">
        <v>2</v>
      </c>
      <c r="F43" s="18">
        <f>D43/C43</f>
        <v>0.7142857142857143</v>
      </c>
    </row>
    <row r="44" spans="1:6" ht="15" customHeight="1" x14ac:dyDescent="0.25">
      <c r="A44" s="13"/>
      <c r="B44" s="16"/>
      <c r="C44" s="9"/>
      <c r="D44" s="9"/>
      <c r="E44" s="9"/>
      <c r="F44" s="19"/>
    </row>
    <row r="45" spans="1:6" ht="15" customHeight="1" x14ac:dyDescent="0.25">
      <c r="A45" s="13"/>
      <c r="B45" s="17"/>
      <c r="C45" s="10"/>
      <c r="D45" s="10"/>
      <c r="E45" s="10"/>
      <c r="F45" s="20"/>
    </row>
    <row r="46" spans="1:6" ht="15" customHeight="1" x14ac:dyDescent="0.25">
      <c r="A46" s="13">
        <v>5</v>
      </c>
      <c r="B46" s="15" t="s">
        <v>135</v>
      </c>
      <c r="C46" s="8">
        <f>D46+E46</f>
        <v>7</v>
      </c>
      <c r="D46" s="8">
        <v>3</v>
      </c>
      <c r="E46" s="8">
        <v>4</v>
      </c>
      <c r="F46" s="18">
        <f>D46/C46</f>
        <v>0.42857142857142855</v>
      </c>
    </row>
    <row r="47" spans="1:6" ht="15" customHeight="1" x14ac:dyDescent="0.25">
      <c r="A47" s="13"/>
      <c r="B47" s="16" t="s">
        <v>136</v>
      </c>
      <c r="C47" s="9"/>
      <c r="D47" s="9"/>
      <c r="E47" s="9"/>
      <c r="F47" s="19"/>
    </row>
    <row r="48" spans="1:6" ht="15" customHeight="1" x14ac:dyDescent="0.25">
      <c r="A48" s="13"/>
      <c r="B48" s="17" t="s">
        <v>137</v>
      </c>
      <c r="C48" s="10"/>
      <c r="D48" s="10"/>
      <c r="E48" s="10"/>
      <c r="F48" s="20"/>
    </row>
    <row r="49" spans="1:6" ht="15" customHeight="1" x14ac:dyDescent="0.25">
      <c r="A49" s="13">
        <v>6</v>
      </c>
      <c r="B49" s="15" t="s">
        <v>136</v>
      </c>
      <c r="C49" s="8">
        <f>D49+E49</f>
        <v>7</v>
      </c>
      <c r="D49" s="8">
        <v>2</v>
      </c>
      <c r="E49" s="8">
        <v>5</v>
      </c>
      <c r="F49" s="18">
        <f>D49/C49</f>
        <v>0.2857142857142857</v>
      </c>
    </row>
    <row r="50" spans="1:6" ht="15" customHeight="1" x14ac:dyDescent="0.25">
      <c r="A50" s="13"/>
      <c r="B50" s="16"/>
      <c r="C50" s="9"/>
      <c r="D50" s="9"/>
      <c r="E50" s="9"/>
      <c r="F50" s="19"/>
    </row>
    <row r="51" spans="1:6" ht="15" customHeight="1" x14ac:dyDescent="0.25">
      <c r="A51" s="13"/>
      <c r="B51" s="17"/>
      <c r="C51" s="10"/>
      <c r="D51" s="10"/>
      <c r="E51" s="10"/>
      <c r="F51" s="20"/>
    </row>
    <row r="52" spans="1:6" ht="15" customHeight="1" x14ac:dyDescent="0.25">
      <c r="A52" s="13">
        <v>7</v>
      </c>
      <c r="B52" s="15" t="s">
        <v>60</v>
      </c>
      <c r="C52" s="8">
        <f>D52+E52</f>
        <v>7</v>
      </c>
      <c r="D52" s="8">
        <v>2</v>
      </c>
      <c r="E52" s="8">
        <v>5</v>
      </c>
      <c r="F52" s="18">
        <f>D52/C52</f>
        <v>0.2857142857142857</v>
      </c>
    </row>
    <row r="53" spans="1:6" ht="15" customHeight="1" x14ac:dyDescent="0.25">
      <c r="A53" s="13"/>
      <c r="B53" s="16"/>
      <c r="C53" s="9"/>
      <c r="D53" s="9"/>
      <c r="E53" s="9"/>
      <c r="F53" s="19"/>
    </row>
    <row r="54" spans="1:6" ht="15" customHeight="1" x14ac:dyDescent="0.25">
      <c r="A54" s="13"/>
      <c r="B54" s="17"/>
      <c r="C54" s="10"/>
      <c r="D54" s="10"/>
      <c r="E54" s="10"/>
      <c r="F54" s="20"/>
    </row>
    <row r="55" spans="1:6" ht="15" customHeight="1" x14ac:dyDescent="0.25">
      <c r="A55" s="13">
        <v>8</v>
      </c>
      <c r="B55" s="15" t="s">
        <v>133</v>
      </c>
      <c r="C55" s="8">
        <f>D55+E55</f>
        <v>7</v>
      </c>
      <c r="D55" s="8">
        <v>1</v>
      </c>
      <c r="E55" s="8">
        <v>6</v>
      </c>
      <c r="F55" s="18">
        <f>D55/C55</f>
        <v>0.14285714285714285</v>
      </c>
    </row>
    <row r="56" spans="1:6" ht="15" customHeight="1" x14ac:dyDescent="0.25">
      <c r="A56" s="13"/>
      <c r="B56" s="16" t="s">
        <v>60</v>
      </c>
      <c r="C56" s="9"/>
      <c r="D56" s="9"/>
      <c r="E56" s="9"/>
      <c r="F56" s="19"/>
    </row>
    <row r="57" spans="1:6" ht="15" customHeight="1" x14ac:dyDescent="0.25">
      <c r="A57" s="13"/>
      <c r="B57" s="17" t="s">
        <v>134</v>
      </c>
      <c r="C57" s="10"/>
      <c r="D57" s="10"/>
      <c r="E57" s="10"/>
      <c r="F57" s="20"/>
    </row>
    <row r="58" spans="1:6" ht="15" customHeight="1" x14ac:dyDescent="0.25">
      <c r="A58" s="13">
        <v>9</v>
      </c>
      <c r="B58" s="15" t="s">
        <v>134</v>
      </c>
      <c r="C58" s="8">
        <f>D58+E58</f>
        <v>7</v>
      </c>
      <c r="D58" s="8">
        <v>0</v>
      </c>
      <c r="E58" s="8">
        <v>7</v>
      </c>
      <c r="F58" s="18">
        <f>D58/C58</f>
        <v>0</v>
      </c>
    </row>
    <row r="59" spans="1:6" ht="15" customHeight="1" x14ac:dyDescent="0.25">
      <c r="A59" s="13"/>
      <c r="B59" s="16"/>
      <c r="C59" s="9"/>
      <c r="D59" s="9"/>
      <c r="E59" s="9"/>
      <c r="F59" s="19"/>
    </row>
    <row r="60" spans="1:6" ht="15" customHeight="1" x14ac:dyDescent="0.25">
      <c r="A60" s="13"/>
      <c r="B60" s="17"/>
      <c r="C60" s="10"/>
      <c r="D60" s="10"/>
      <c r="E60" s="10"/>
      <c r="F60" s="20"/>
    </row>
  </sheetData>
  <sortState ref="B33:F60">
    <sortCondition descending="1" ref="D34:D60"/>
    <sortCondition ref="E34:E60"/>
  </sortState>
  <mergeCells count="110">
    <mergeCell ref="A7:A9"/>
    <mergeCell ref="B7:B9"/>
    <mergeCell ref="C7:C9"/>
    <mergeCell ref="D7:D9"/>
    <mergeCell ref="E7:E9"/>
    <mergeCell ref="F7:F9"/>
    <mergeCell ref="A1:F2"/>
    <mergeCell ref="A4:A6"/>
    <mergeCell ref="B4:B6"/>
    <mergeCell ref="C4:C6"/>
    <mergeCell ref="D4:D6"/>
    <mergeCell ref="E4:E6"/>
    <mergeCell ref="F4:F6"/>
    <mergeCell ref="A13:A15"/>
    <mergeCell ref="B13:B15"/>
    <mergeCell ref="C13:C15"/>
    <mergeCell ref="D13:D15"/>
    <mergeCell ref="E13:E15"/>
    <mergeCell ref="F13:F15"/>
    <mergeCell ref="A10:A12"/>
    <mergeCell ref="B10:B12"/>
    <mergeCell ref="C10:C12"/>
    <mergeCell ref="D10:D12"/>
    <mergeCell ref="E10:E12"/>
    <mergeCell ref="F10:F12"/>
    <mergeCell ref="A19:A21"/>
    <mergeCell ref="B19:B21"/>
    <mergeCell ref="C19:C21"/>
    <mergeCell ref="D19:D21"/>
    <mergeCell ref="E19:E21"/>
    <mergeCell ref="F19:F21"/>
    <mergeCell ref="A16:A18"/>
    <mergeCell ref="B16:B18"/>
    <mergeCell ref="C16:C18"/>
    <mergeCell ref="D16:D18"/>
    <mergeCell ref="E16:E18"/>
    <mergeCell ref="F16:F18"/>
    <mergeCell ref="A25:A27"/>
    <mergeCell ref="B25:B27"/>
    <mergeCell ref="C25:C27"/>
    <mergeCell ref="D25:D27"/>
    <mergeCell ref="E25:E27"/>
    <mergeCell ref="F25:F27"/>
    <mergeCell ref="A22:A24"/>
    <mergeCell ref="B22:B24"/>
    <mergeCell ref="C22:C24"/>
    <mergeCell ref="D22:D24"/>
    <mergeCell ref="E22:E24"/>
    <mergeCell ref="F22:F24"/>
    <mergeCell ref="A31:F32"/>
    <mergeCell ref="A34:A36"/>
    <mergeCell ref="B34:B36"/>
    <mergeCell ref="C34:C36"/>
    <mergeCell ref="D34:D36"/>
    <mergeCell ref="E34:E36"/>
    <mergeCell ref="F34:F36"/>
    <mergeCell ref="A28:A30"/>
    <mergeCell ref="B28:B30"/>
    <mergeCell ref="C28:C30"/>
    <mergeCell ref="D28:D30"/>
    <mergeCell ref="E28:E30"/>
    <mergeCell ref="F28:F30"/>
    <mergeCell ref="A40:A42"/>
    <mergeCell ref="B40:B42"/>
    <mergeCell ref="C40:C42"/>
    <mergeCell ref="D40:D42"/>
    <mergeCell ref="E40:E42"/>
    <mergeCell ref="F40:F42"/>
    <mergeCell ref="A37:A39"/>
    <mergeCell ref="B37:B39"/>
    <mergeCell ref="C37:C39"/>
    <mergeCell ref="D37:D39"/>
    <mergeCell ref="E37:E39"/>
    <mergeCell ref="F37:F39"/>
    <mergeCell ref="A46:A48"/>
    <mergeCell ref="B46:B48"/>
    <mergeCell ref="C46:C48"/>
    <mergeCell ref="D46:D48"/>
    <mergeCell ref="E46:E48"/>
    <mergeCell ref="F46:F48"/>
    <mergeCell ref="A43:A45"/>
    <mergeCell ref="B43:B45"/>
    <mergeCell ref="C43:C45"/>
    <mergeCell ref="D43:D45"/>
    <mergeCell ref="E43:E45"/>
    <mergeCell ref="F43:F45"/>
    <mergeCell ref="A52:A54"/>
    <mergeCell ref="B52:B54"/>
    <mergeCell ref="C52:C54"/>
    <mergeCell ref="D52:D54"/>
    <mergeCell ref="E52:E54"/>
    <mergeCell ref="F52:F54"/>
    <mergeCell ref="A49:A51"/>
    <mergeCell ref="B49:B51"/>
    <mergeCell ref="C49:C51"/>
    <mergeCell ref="D49:D51"/>
    <mergeCell ref="E49:E51"/>
    <mergeCell ref="F49:F51"/>
    <mergeCell ref="A58:A60"/>
    <mergeCell ref="B58:B60"/>
    <mergeCell ref="C58:C60"/>
    <mergeCell ref="D58:D60"/>
    <mergeCell ref="E58:E60"/>
    <mergeCell ref="F58:F60"/>
    <mergeCell ref="A55:A57"/>
    <mergeCell ref="B55:B57"/>
    <mergeCell ref="C55:C57"/>
    <mergeCell ref="D55:D57"/>
    <mergeCell ref="E55:E57"/>
    <mergeCell ref="F55:F5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B30" sqref="B30:F57"/>
    </sheetView>
  </sheetViews>
  <sheetFormatPr defaultRowHeight="15" x14ac:dyDescent="0.25"/>
  <cols>
    <col min="1" max="1" width="8" customWidth="1"/>
    <col min="2" max="2" width="56.375" customWidth="1"/>
    <col min="3" max="5" width="11.875" customWidth="1"/>
    <col min="6" max="6" width="16.625" bestFit="1" customWidth="1"/>
  </cols>
  <sheetData>
    <row r="1" spans="1:6" x14ac:dyDescent="0.25">
      <c r="A1" s="14" t="s">
        <v>96</v>
      </c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13">
        <v>1</v>
      </c>
      <c r="B4" s="15" t="s">
        <v>55</v>
      </c>
      <c r="C4" s="8">
        <f>D4+E4</f>
        <v>4</v>
      </c>
      <c r="D4" s="8">
        <v>4</v>
      </c>
      <c r="E4" s="8">
        <v>0</v>
      </c>
      <c r="F4" s="18">
        <f>D4/C4</f>
        <v>1</v>
      </c>
    </row>
    <row r="5" spans="1:6" ht="15" customHeight="1" x14ac:dyDescent="0.25">
      <c r="A5" s="13"/>
      <c r="B5" s="16" t="s">
        <v>56</v>
      </c>
      <c r="C5" s="9"/>
      <c r="D5" s="9"/>
      <c r="E5" s="9"/>
      <c r="F5" s="19"/>
    </row>
    <row r="6" spans="1:6" ht="15" customHeight="1" x14ac:dyDescent="0.25">
      <c r="A6" s="13"/>
      <c r="B6" s="17" t="s">
        <v>138</v>
      </c>
      <c r="C6" s="10"/>
      <c r="D6" s="10"/>
      <c r="E6" s="10"/>
      <c r="F6" s="20"/>
    </row>
    <row r="7" spans="1:6" ht="15" customHeight="1" x14ac:dyDescent="0.25">
      <c r="A7" s="13">
        <v>2</v>
      </c>
      <c r="B7" s="15" t="s">
        <v>25</v>
      </c>
      <c r="C7" s="8">
        <f>D7+E7</f>
        <v>5</v>
      </c>
      <c r="D7" s="8">
        <v>4</v>
      </c>
      <c r="E7" s="8">
        <v>1</v>
      </c>
      <c r="F7" s="18">
        <f>D7/C7</f>
        <v>0.8</v>
      </c>
    </row>
    <row r="8" spans="1:6" ht="15" customHeight="1" x14ac:dyDescent="0.25">
      <c r="A8" s="13"/>
      <c r="B8" s="16" t="s">
        <v>26</v>
      </c>
      <c r="C8" s="9"/>
      <c r="D8" s="9"/>
      <c r="E8" s="9"/>
      <c r="F8" s="19"/>
    </row>
    <row r="9" spans="1:6" ht="15" customHeight="1" x14ac:dyDescent="0.25">
      <c r="A9" s="13"/>
      <c r="B9" s="17" t="s">
        <v>55</v>
      </c>
      <c r="C9" s="10"/>
      <c r="D9" s="10"/>
      <c r="E9" s="10"/>
      <c r="F9" s="20"/>
    </row>
    <row r="10" spans="1:6" ht="15" customHeight="1" x14ac:dyDescent="0.25">
      <c r="A10" s="13">
        <v>3</v>
      </c>
      <c r="B10" s="15" t="s">
        <v>56</v>
      </c>
      <c r="C10" s="8">
        <f>D10+E10</f>
        <v>5</v>
      </c>
      <c r="D10" s="8">
        <v>4</v>
      </c>
      <c r="E10" s="8">
        <v>1</v>
      </c>
      <c r="F10" s="18">
        <f>D10/C10</f>
        <v>0.8</v>
      </c>
    </row>
    <row r="11" spans="1:6" ht="15" customHeight="1" x14ac:dyDescent="0.25">
      <c r="A11" s="13"/>
      <c r="B11" s="16" t="s">
        <v>138</v>
      </c>
      <c r="C11" s="9"/>
      <c r="D11" s="9"/>
      <c r="E11" s="9"/>
      <c r="F11" s="19"/>
    </row>
    <row r="12" spans="1:6" ht="15" customHeight="1" x14ac:dyDescent="0.25">
      <c r="A12" s="13"/>
      <c r="B12" s="17" t="s">
        <v>31</v>
      </c>
      <c r="C12" s="10"/>
      <c r="D12" s="10"/>
      <c r="E12" s="10"/>
      <c r="F12" s="20"/>
    </row>
    <row r="13" spans="1:6" ht="15" customHeight="1" x14ac:dyDescent="0.25">
      <c r="A13" s="13">
        <v>4</v>
      </c>
      <c r="B13" s="15" t="s">
        <v>26</v>
      </c>
      <c r="C13" s="8">
        <f>D13+E13</f>
        <v>6</v>
      </c>
      <c r="D13" s="8">
        <v>4</v>
      </c>
      <c r="E13" s="8">
        <v>2</v>
      </c>
      <c r="F13" s="18">
        <f>D13/C13</f>
        <v>0.66666666666666663</v>
      </c>
    </row>
    <row r="14" spans="1:6" ht="15" customHeight="1" x14ac:dyDescent="0.25">
      <c r="A14" s="13"/>
      <c r="B14" s="16" t="s">
        <v>55</v>
      </c>
      <c r="C14" s="9"/>
      <c r="D14" s="9"/>
      <c r="E14" s="9"/>
      <c r="F14" s="19"/>
    </row>
    <row r="15" spans="1:6" ht="15" customHeight="1" x14ac:dyDescent="0.25">
      <c r="A15" s="13"/>
      <c r="B15" s="17" t="s">
        <v>56</v>
      </c>
      <c r="C15" s="10"/>
      <c r="D15" s="10"/>
      <c r="E15" s="10"/>
      <c r="F15" s="20"/>
    </row>
    <row r="16" spans="1:6" ht="15" customHeight="1" x14ac:dyDescent="0.25">
      <c r="A16" s="13">
        <v>5</v>
      </c>
      <c r="B16" s="15" t="s">
        <v>118</v>
      </c>
      <c r="C16" s="8">
        <f>D16+E16</f>
        <v>5</v>
      </c>
      <c r="D16" s="8">
        <v>2</v>
      </c>
      <c r="E16" s="8">
        <v>3</v>
      </c>
      <c r="F16" s="18">
        <f>D16/C16</f>
        <v>0.4</v>
      </c>
    </row>
    <row r="17" spans="1:6" ht="15" customHeight="1" x14ac:dyDescent="0.25">
      <c r="A17" s="13"/>
      <c r="B17" s="16" t="s">
        <v>101</v>
      </c>
      <c r="C17" s="9"/>
      <c r="D17" s="9"/>
      <c r="E17" s="9"/>
      <c r="F17" s="19"/>
    </row>
    <row r="18" spans="1:6" ht="15" customHeight="1" x14ac:dyDescent="0.25">
      <c r="A18" s="13"/>
      <c r="B18" s="17" t="s">
        <v>25</v>
      </c>
      <c r="C18" s="10"/>
      <c r="D18" s="10"/>
      <c r="E18" s="10"/>
      <c r="F18" s="20"/>
    </row>
    <row r="19" spans="1:6" ht="15" customHeight="1" x14ac:dyDescent="0.25">
      <c r="A19" s="13">
        <v>6</v>
      </c>
      <c r="B19" s="15" t="s">
        <v>31</v>
      </c>
      <c r="C19" s="8">
        <f>D19+E19</f>
        <v>6</v>
      </c>
      <c r="D19" s="8">
        <v>2</v>
      </c>
      <c r="E19" s="8">
        <v>4</v>
      </c>
      <c r="F19" s="18">
        <f>D19/C19</f>
        <v>0.33333333333333331</v>
      </c>
    </row>
    <row r="20" spans="1:6" ht="15" customHeight="1" x14ac:dyDescent="0.25">
      <c r="A20" s="13"/>
      <c r="B20" s="16" t="s">
        <v>118</v>
      </c>
      <c r="C20" s="9"/>
      <c r="D20" s="9"/>
      <c r="E20" s="9"/>
      <c r="F20" s="19"/>
    </row>
    <row r="21" spans="1:6" ht="15" customHeight="1" x14ac:dyDescent="0.25">
      <c r="A21" s="13"/>
      <c r="B21" s="17" t="s">
        <v>101</v>
      </c>
      <c r="C21" s="10"/>
      <c r="D21" s="10"/>
      <c r="E21" s="10"/>
      <c r="F21" s="20"/>
    </row>
    <row r="22" spans="1:6" ht="15" customHeight="1" x14ac:dyDescent="0.25">
      <c r="A22" s="13">
        <v>7</v>
      </c>
      <c r="B22" s="15" t="s">
        <v>138</v>
      </c>
      <c r="C22" s="8">
        <f>D22+E22</f>
        <v>5</v>
      </c>
      <c r="D22" s="8">
        <v>1</v>
      </c>
      <c r="E22" s="8">
        <v>4</v>
      </c>
      <c r="F22" s="18">
        <f>D22/C22</f>
        <v>0.2</v>
      </c>
    </row>
    <row r="23" spans="1:6" ht="15" customHeight="1" x14ac:dyDescent="0.25">
      <c r="A23" s="13"/>
      <c r="B23" s="16" t="s">
        <v>31</v>
      </c>
      <c r="C23" s="9"/>
      <c r="D23" s="9"/>
      <c r="E23" s="9"/>
      <c r="F23" s="19"/>
    </row>
    <row r="24" spans="1:6" ht="15" customHeight="1" x14ac:dyDescent="0.25">
      <c r="A24" s="13"/>
      <c r="B24" s="17" t="s">
        <v>118</v>
      </c>
      <c r="C24" s="10"/>
      <c r="D24" s="10"/>
      <c r="E24" s="10"/>
      <c r="F24" s="20"/>
    </row>
    <row r="25" spans="1:6" ht="15" customHeight="1" x14ac:dyDescent="0.25">
      <c r="A25" s="13">
        <v>8</v>
      </c>
      <c r="B25" s="15" t="s">
        <v>101</v>
      </c>
      <c r="C25" s="8">
        <f>D25+E25</f>
        <v>6</v>
      </c>
      <c r="D25" s="8">
        <v>0</v>
      </c>
      <c r="E25" s="8">
        <v>6</v>
      </c>
      <c r="F25" s="18">
        <f>D25/C25</f>
        <v>0</v>
      </c>
    </row>
    <row r="26" spans="1:6" ht="15" customHeight="1" x14ac:dyDescent="0.25">
      <c r="A26" s="13"/>
      <c r="B26" s="16" t="s">
        <v>25</v>
      </c>
      <c r="C26" s="9"/>
      <c r="D26" s="9"/>
      <c r="E26" s="9"/>
      <c r="F26" s="19"/>
    </row>
    <row r="27" spans="1:6" ht="15" customHeight="1" x14ac:dyDescent="0.25">
      <c r="A27" s="13"/>
      <c r="B27" s="17" t="s">
        <v>26</v>
      </c>
      <c r="C27" s="10"/>
      <c r="D27" s="10"/>
      <c r="E27" s="10"/>
      <c r="F27" s="20"/>
    </row>
    <row r="28" spans="1:6" x14ac:dyDescent="0.25">
      <c r="A28" s="14" t="s">
        <v>116</v>
      </c>
      <c r="B28" s="14"/>
      <c r="C28" s="14"/>
      <c r="D28" s="14"/>
      <c r="E28" s="14"/>
      <c r="F28" s="14"/>
    </row>
    <row r="29" spans="1:6" x14ac:dyDescent="0.25">
      <c r="A29" s="14"/>
      <c r="B29" s="14"/>
      <c r="C29" s="14"/>
      <c r="D29" s="14"/>
      <c r="E29" s="14"/>
      <c r="F29" s="14"/>
    </row>
    <row r="30" spans="1:6" ht="18.75" x14ac:dyDescent="0.3">
      <c r="A30" s="2" t="s">
        <v>0</v>
      </c>
      <c r="B30" s="3" t="s">
        <v>1</v>
      </c>
      <c r="C30" s="2" t="s">
        <v>2</v>
      </c>
      <c r="D30" s="2" t="s">
        <v>3</v>
      </c>
      <c r="E30" s="2" t="s">
        <v>4</v>
      </c>
      <c r="F30" s="2" t="s">
        <v>5</v>
      </c>
    </row>
    <row r="31" spans="1:6" ht="15" customHeight="1" x14ac:dyDescent="0.25">
      <c r="A31" s="13">
        <v>1</v>
      </c>
      <c r="B31" s="15" t="s">
        <v>142</v>
      </c>
      <c r="C31" s="8">
        <f>D31+E31</f>
        <v>7</v>
      </c>
      <c r="D31" s="8">
        <v>6</v>
      </c>
      <c r="E31" s="8">
        <v>1</v>
      </c>
      <c r="F31" s="18">
        <f>D31/C31</f>
        <v>0.8571428571428571</v>
      </c>
    </row>
    <row r="32" spans="1:6" ht="15" customHeight="1" x14ac:dyDescent="0.25">
      <c r="A32" s="13"/>
      <c r="B32" s="16" t="s">
        <v>143</v>
      </c>
      <c r="C32" s="9"/>
      <c r="D32" s="9"/>
      <c r="E32" s="9"/>
      <c r="F32" s="19"/>
    </row>
    <row r="33" spans="1:6" ht="15" customHeight="1" x14ac:dyDescent="0.25">
      <c r="A33" s="13"/>
      <c r="B33" s="17" t="s">
        <v>59</v>
      </c>
      <c r="C33" s="10"/>
      <c r="D33" s="10"/>
      <c r="E33" s="10"/>
      <c r="F33" s="20"/>
    </row>
    <row r="34" spans="1:6" ht="15" customHeight="1" x14ac:dyDescent="0.25">
      <c r="A34" s="13">
        <v>2</v>
      </c>
      <c r="B34" s="15" t="s">
        <v>99</v>
      </c>
      <c r="C34" s="8">
        <f>D34+E34</f>
        <v>7</v>
      </c>
      <c r="D34" s="8">
        <v>6</v>
      </c>
      <c r="E34" s="8">
        <v>1</v>
      </c>
      <c r="F34" s="18">
        <f>D34/C34</f>
        <v>0.8571428571428571</v>
      </c>
    </row>
    <row r="35" spans="1:6" ht="15" customHeight="1" x14ac:dyDescent="0.25">
      <c r="A35" s="13"/>
      <c r="B35" s="16" t="s">
        <v>120</v>
      </c>
      <c r="C35" s="9"/>
      <c r="D35" s="9"/>
      <c r="E35" s="9"/>
      <c r="F35" s="19"/>
    </row>
    <row r="36" spans="1:6" ht="15" customHeight="1" x14ac:dyDescent="0.25">
      <c r="A36" s="13"/>
      <c r="B36" s="17" t="s">
        <v>27</v>
      </c>
      <c r="C36" s="10"/>
      <c r="D36" s="10"/>
      <c r="E36" s="10"/>
      <c r="F36" s="20"/>
    </row>
    <row r="37" spans="1:6" ht="15" customHeight="1" x14ac:dyDescent="0.25">
      <c r="A37" s="13">
        <v>3</v>
      </c>
      <c r="B37" s="15" t="s">
        <v>59</v>
      </c>
      <c r="C37" s="8">
        <f>D37+E37</f>
        <v>7</v>
      </c>
      <c r="D37" s="8">
        <v>6</v>
      </c>
      <c r="E37" s="8">
        <v>1</v>
      </c>
      <c r="F37" s="18">
        <f>D37/C37</f>
        <v>0.8571428571428571</v>
      </c>
    </row>
    <row r="38" spans="1:6" ht="15" customHeight="1" x14ac:dyDescent="0.25">
      <c r="A38" s="13"/>
      <c r="B38" s="16"/>
      <c r="C38" s="9"/>
      <c r="D38" s="9"/>
      <c r="E38" s="9"/>
      <c r="F38" s="19"/>
    </row>
    <row r="39" spans="1:6" ht="15" customHeight="1" x14ac:dyDescent="0.25">
      <c r="A39" s="13"/>
      <c r="B39" s="17"/>
      <c r="C39" s="10"/>
      <c r="D39" s="10"/>
      <c r="E39" s="10"/>
      <c r="F39" s="20"/>
    </row>
    <row r="40" spans="1:6" ht="15" customHeight="1" x14ac:dyDescent="0.25">
      <c r="A40" s="13">
        <v>4</v>
      </c>
      <c r="B40" s="15" t="s">
        <v>120</v>
      </c>
      <c r="C40" s="8">
        <f>D40+E40</f>
        <v>8</v>
      </c>
      <c r="D40" s="8">
        <v>5</v>
      </c>
      <c r="E40" s="8">
        <v>3</v>
      </c>
      <c r="F40" s="18">
        <f>D40/C40</f>
        <v>0.625</v>
      </c>
    </row>
    <row r="41" spans="1:6" ht="15" customHeight="1" x14ac:dyDescent="0.25">
      <c r="A41" s="13"/>
      <c r="B41" s="16"/>
      <c r="C41" s="9"/>
      <c r="D41" s="9"/>
      <c r="E41" s="9"/>
      <c r="F41" s="19"/>
    </row>
    <row r="42" spans="1:6" ht="15" customHeight="1" x14ac:dyDescent="0.25">
      <c r="A42" s="13"/>
      <c r="B42" s="17"/>
      <c r="C42" s="10"/>
      <c r="D42" s="10"/>
      <c r="E42" s="10"/>
      <c r="F42" s="20"/>
    </row>
    <row r="43" spans="1:6" ht="15" customHeight="1" x14ac:dyDescent="0.25">
      <c r="A43" s="13">
        <v>5</v>
      </c>
      <c r="B43" s="15" t="s">
        <v>141</v>
      </c>
      <c r="C43" s="8">
        <f>D43+E43</f>
        <v>7</v>
      </c>
      <c r="D43" s="8">
        <v>3</v>
      </c>
      <c r="E43" s="8">
        <v>4</v>
      </c>
      <c r="F43" s="18">
        <f>D43/C43</f>
        <v>0.42857142857142855</v>
      </c>
    </row>
    <row r="44" spans="1:6" ht="15" customHeight="1" x14ac:dyDescent="0.25">
      <c r="A44" s="13"/>
      <c r="B44" s="16"/>
      <c r="C44" s="9"/>
      <c r="D44" s="9"/>
      <c r="E44" s="9"/>
      <c r="F44" s="19"/>
    </row>
    <row r="45" spans="1:6" ht="15" customHeight="1" x14ac:dyDescent="0.25">
      <c r="A45" s="13"/>
      <c r="B45" s="17"/>
      <c r="C45" s="10"/>
      <c r="D45" s="10"/>
      <c r="E45" s="10"/>
      <c r="F45" s="20"/>
    </row>
    <row r="46" spans="1:6" ht="15" customHeight="1" x14ac:dyDescent="0.25">
      <c r="A46" s="13">
        <v>6</v>
      </c>
      <c r="B46" s="15" t="s">
        <v>27</v>
      </c>
      <c r="C46" s="8">
        <f>D46+E46</f>
        <v>7</v>
      </c>
      <c r="D46" s="8">
        <v>3</v>
      </c>
      <c r="E46" s="8">
        <v>4</v>
      </c>
      <c r="F46" s="18">
        <f>D46/C46</f>
        <v>0.42857142857142855</v>
      </c>
    </row>
    <row r="47" spans="1:6" ht="15" customHeight="1" x14ac:dyDescent="0.25">
      <c r="A47" s="13"/>
      <c r="B47" s="16"/>
      <c r="C47" s="9"/>
      <c r="D47" s="9"/>
      <c r="E47" s="9"/>
      <c r="F47" s="19"/>
    </row>
    <row r="48" spans="1:6" ht="15" customHeight="1" x14ac:dyDescent="0.25">
      <c r="A48" s="13"/>
      <c r="B48" s="17"/>
      <c r="C48" s="10"/>
      <c r="D48" s="10"/>
      <c r="E48" s="10"/>
      <c r="F48" s="20"/>
    </row>
    <row r="49" spans="1:6" ht="15" customHeight="1" x14ac:dyDescent="0.25">
      <c r="A49" s="13">
        <v>7</v>
      </c>
      <c r="B49" s="15" t="s">
        <v>140</v>
      </c>
      <c r="C49" s="8">
        <f>D49+E49</f>
        <v>7</v>
      </c>
      <c r="D49" s="8">
        <v>2</v>
      </c>
      <c r="E49" s="8">
        <v>5</v>
      </c>
      <c r="F49" s="18">
        <f>D49/C49</f>
        <v>0.2857142857142857</v>
      </c>
    </row>
    <row r="50" spans="1:6" ht="15" customHeight="1" x14ac:dyDescent="0.25">
      <c r="A50" s="13"/>
      <c r="B50" s="16"/>
      <c r="C50" s="9"/>
      <c r="D50" s="9"/>
      <c r="E50" s="9"/>
      <c r="F50" s="19"/>
    </row>
    <row r="51" spans="1:6" ht="15" customHeight="1" x14ac:dyDescent="0.25">
      <c r="A51" s="13"/>
      <c r="B51" s="17"/>
      <c r="C51" s="10"/>
      <c r="D51" s="10"/>
      <c r="E51" s="10"/>
      <c r="F51" s="20"/>
    </row>
    <row r="52" spans="1:6" ht="15" customHeight="1" x14ac:dyDescent="0.25">
      <c r="A52" s="13">
        <v>8</v>
      </c>
      <c r="B52" s="15" t="s">
        <v>139</v>
      </c>
      <c r="C52" s="8">
        <f>D52+E52</f>
        <v>7</v>
      </c>
      <c r="D52" s="8">
        <v>1</v>
      </c>
      <c r="E52" s="8">
        <v>6</v>
      </c>
      <c r="F52" s="18">
        <f>D52/C52</f>
        <v>0.14285714285714285</v>
      </c>
    </row>
    <row r="53" spans="1:6" ht="15" customHeight="1" x14ac:dyDescent="0.25">
      <c r="A53" s="13"/>
      <c r="B53" s="16" t="s">
        <v>140</v>
      </c>
      <c r="C53" s="9"/>
      <c r="D53" s="9"/>
      <c r="E53" s="9"/>
      <c r="F53" s="19"/>
    </row>
    <row r="54" spans="1:6" ht="15" customHeight="1" x14ac:dyDescent="0.25">
      <c r="A54" s="13"/>
      <c r="B54" s="17" t="s">
        <v>141</v>
      </c>
      <c r="C54" s="10"/>
      <c r="D54" s="10"/>
      <c r="E54" s="10"/>
      <c r="F54" s="20"/>
    </row>
    <row r="55" spans="1:6" ht="15" customHeight="1" x14ac:dyDescent="0.25">
      <c r="A55" s="13">
        <v>9</v>
      </c>
      <c r="B55" s="15" t="s">
        <v>143</v>
      </c>
      <c r="C55" s="8">
        <f>D55+E55</f>
        <v>7</v>
      </c>
      <c r="D55" s="8">
        <v>0</v>
      </c>
      <c r="E55" s="8">
        <v>7</v>
      </c>
      <c r="F55" s="18">
        <f>D55/C55</f>
        <v>0</v>
      </c>
    </row>
    <row r="56" spans="1:6" ht="15" customHeight="1" x14ac:dyDescent="0.25">
      <c r="A56" s="13"/>
      <c r="B56" s="16"/>
      <c r="C56" s="9"/>
      <c r="D56" s="9"/>
      <c r="E56" s="9"/>
      <c r="F56" s="19"/>
    </row>
    <row r="57" spans="1:6" ht="15" customHeight="1" x14ac:dyDescent="0.25">
      <c r="A57" s="13"/>
      <c r="B57" s="17"/>
      <c r="C57" s="10"/>
      <c r="D57" s="10"/>
      <c r="E57" s="10"/>
      <c r="F57" s="20"/>
    </row>
  </sheetData>
  <sortState ref="B30:F57">
    <sortCondition descending="1" ref="D31:D57"/>
    <sortCondition ref="E31:E57"/>
  </sortState>
  <mergeCells count="104">
    <mergeCell ref="A1:F2"/>
    <mergeCell ref="A4:A6"/>
    <mergeCell ref="B4:B6"/>
    <mergeCell ref="C4:C6"/>
    <mergeCell ref="D4:D6"/>
    <mergeCell ref="E4:E6"/>
    <mergeCell ref="F4:F6"/>
    <mergeCell ref="A10:A12"/>
    <mergeCell ref="B10:B12"/>
    <mergeCell ref="C10:C12"/>
    <mergeCell ref="D10:D12"/>
    <mergeCell ref="E10:E12"/>
    <mergeCell ref="F10:F12"/>
    <mergeCell ref="A7:A9"/>
    <mergeCell ref="B7:B9"/>
    <mergeCell ref="C7:C9"/>
    <mergeCell ref="D7:D9"/>
    <mergeCell ref="E7:E9"/>
    <mergeCell ref="F7:F9"/>
    <mergeCell ref="A16:A18"/>
    <mergeCell ref="B16:B18"/>
    <mergeCell ref="C16:C18"/>
    <mergeCell ref="D16:D18"/>
    <mergeCell ref="E16:E18"/>
    <mergeCell ref="F16:F18"/>
    <mergeCell ref="A13:A15"/>
    <mergeCell ref="B13:B15"/>
    <mergeCell ref="C13:C15"/>
    <mergeCell ref="D13:D15"/>
    <mergeCell ref="E13:E15"/>
    <mergeCell ref="F13:F15"/>
    <mergeCell ref="A22:A24"/>
    <mergeCell ref="B22:B24"/>
    <mergeCell ref="C22:C24"/>
    <mergeCell ref="D22:D24"/>
    <mergeCell ref="E22:E24"/>
    <mergeCell ref="F22:F24"/>
    <mergeCell ref="A19:A21"/>
    <mergeCell ref="B19:B21"/>
    <mergeCell ref="C19:C21"/>
    <mergeCell ref="D19:D21"/>
    <mergeCell ref="E19:E21"/>
    <mergeCell ref="F19:F21"/>
    <mergeCell ref="A28:F29"/>
    <mergeCell ref="A31:A33"/>
    <mergeCell ref="B31:B33"/>
    <mergeCell ref="C31:C33"/>
    <mergeCell ref="D31:D33"/>
    <mergeCell ref="E31:E33"/>
    <mergeCell ref="F31:F33"/>
    <mergeCell ref="A25:A27"/>
    <mergeCell ref="B25:B27"/>
    <mergeCell ref="C25:C27"/>
    <mergeCell ref="D25:D27"/>
    <mergeCell ref="E25:E27"/>
    <mergeCell ref="F25:F27"/>
    <mergeCell ref="A37:A39"/>
    <mergeCell ref="B37:B39"/>
    <mergeCell ref="C37:C39"/>
    <mergeCell ref="D37:D39"/>
    <mergeCell ref="E37:E39"/>
    <mergeCell ref="F37:F39"/>
    <mergeCell ref="A34:A36"/>
    <mergeCell ref="B34:B36"/>
    <mergeCell ref="C34:C36"/>
    <mergeCell ref="D34:D36"/>
    <mergeCell ref="E34:E36"/>
    <mergeCell ref="F34:F36"/>
    <mergeCell ref="A43:A45"/>
    <mergeCell ref="B43:B45"/>
    <mergeCell ref="C43:C45"/>
    <mergeCell ref="D43:D45"/>
    <mergeCell ref="E43:E45"/>
    <mergeCell ref="F43:F45"/>
    <mergeCell ref="A40:A42"/>
    <mergeCell ref="B40:B42"/>
    <mergeCell ref="C40:C42"/>
    <mergeCell ref="D40:D42"/>
    <mergeCell ref="E40:E42"/>
    <mergeCell ref="F40:F42"/>
    <mergeCell ref="A49:A51"/>
    <mergeCell ref="B49:B51"/>
    <mergeCell ref="C49:C51"/>
    <mergeCell ref="D49:D51"/>
    <mergeCell ref="E49:E51"/>
    <mergeCell ref="F49:F51"/>
    <mergeCell ref="A46:A48"/>
    <mergeCell ref="B46:B48"/>
    <mergeCell ref="C46:C48"/>
    <mergeCell ref="D46:D48"/>
    <mergeCell ref="E46:E48"/>
    <mergeCell ref="F46:F48"/>
    <mergeCell ref="A55:A57"/>
    <mergeCell ref="B55:B57"/>
    <mergeCell ref="C55:C57"/>
    <mergeCell ref="D55:D57"/>
    <mergeCell ref="E55:E57"/>
    <mergeCell ref="F55:F57"/>
    <mergeCell ref="A52:A54"/>
    <mergeCell ref="B52:B54"/>
    <mergeCell ref="C52:C54"/>
    <mergeCell ref="D52:D54"/>
    <mergeCell ref="E52:E54"/>
    <mergeCell ref="F52:F5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B63" sqref="B63:F90"/>
    </sheetView>
  </sheetViews>
  <sheetFormatPr defaultRowHeight="15" x14ac:dyDescent="0.25"/>
  <cols>
    <col min="1" max="1" width="8" customWidth="1"/>
    <col min="2" max="2" width="56.375" customWidth="1"/>
    <col min="3" max="5" width="11.875" customWidth="1"/>
    <col min="6" max="6" width="16.625" bestFit="1" customWidth="1"/>
  </cols>
  <sheetData>
    <row r="1" spans="1:6" x14ac:dyDescent="0.25">
      <c r="A1" s="14" t="s">
        <v>84</v>
      </c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13">
        <v>1</v>
      </c>
      <c r="B4" s="15" t="s">
        <v>62</v>
      </c>
      <c r="C4" s="8">
        <f>D4+E4</f>
        <v>7</v>
      </c>
      <c r="D4" s="8">
        <v>7</v>
      </c>
      <c r="E4" s="8">
        <v>0</v>
      </c>
      <c r="F4" s="18">
        <f>D4/C4</f>
        <v>1</v>
      </c>
    </row>
    <row r="5" spans="1:6" ht="15" customHeight="1" x14ac:dyDescent="0.25">
      <c r="A5" s="13"/>
      <c r="B5" s="16"/>
      <c r="C5" s="9"/>
      <c r="D5" s="9"/>
      <c r="E5" s="9"/>
      <c r="F5" s="19"/>
    </row>
    <row r="6" spans="1:6" ht="15" customHeight="1" x14ac:dyDescent="0.25">
      <c r="A6" s="13"/>
      <c r="B6" s="17"/>
      <c r="C6" s="10"/>
      <c r="D6" s="10"/>
      <c r="E6" s="10"/>
      <c r="F6" s="20"/>
    </row>
    <row r="7" spans="1:6" ht="15" customHeight="1" x14ac:dyDescent="0.25">
      <c r="A7" s="13">
        <v>2</v>
      </c>
      <c r="B7" s="15" t="s">
        <v>146</v>
      </c>
      <c r="C7" s="8">
        <f>D7+E7</f>
        <v>7</v>
      </c>
      <c r="D7" s="8">
        <v>5</v>
      </c>
      <c r="E7" s="8">
        <v>2</v>
      </c>
      <c r="F7" s="18">
        <f>D7/C7</f>
        <v>0.7142857142857143</v>
      </c>
    </row>
    <row r="8" spans="1:6" ht="15" customHeight="1" x14ac:dyDescent="0.25">
      <c r="A8" s="13"/>
      <c r="B8" s="16" t="s">
        <v>62</v>
      </c>
      <c r="C8" s="9"/>
      <c r="D8" s="9"/>
      <c r="E8" s="9"/>
      <c r="F8" s="19"/>
    </row>
    <row r="9" spans="1:6" ht="15" customHeight="1" x14ac:dyDescent="0.25">
      <c r="A9" s="13"/>
      <c r="B9" s="17" t="s">
        <v>147</v>
      </c>
      <c r="C9" s="10"/>
      <c r="D9" s="10"/>
      <c r="E9" s="10"/>
      <c r="F9" s="20"/>
    </row>
    <row r="10" spans="1:6" ht="15" customHeight="1" x14ac:dyDescent="0.25">
      <c r="A10" s="13">
        <v>3</v>
      </c>
      <c r="B10" s="15" t="s">
        <v>15</v>
      </c>
      <c r="C10" s="8">
        <f>D10+E10</f>
        <v>6</v>
      </c>
      <c r="D10" s="8">
        <v>4</v>
      </c>
      <c r="E10" s="8">
        <v>2</v>
      </c>
      <c r="F10" s="18">
        <f>D10/C10</f>
        <v>0.66666666666666663</v>
      </c>
    </row>
    <row r="11" spans="1:6" ht="15" customHeight="1" x14ac:dyDescent="0.25">
      <c r="A11" s="13"/>
      <c r="B11" s="16"/>
      <c r="C11" s="9"/>
      <c r="D11" s="9"/>
      <c r="E11" s="9"/>
      <c r="F11" s="19"/>
    </row>
    <row r="12" spans="1:6" ht="15" customHeight="1" x14ac:dyDescent="0.25">
      <c r="A12" s="13"/>
      <c r="B12" s="17"/>
      <c r="C12" s="10"/>
      <c r="D12" s="10"/>
      <c r="E12" s="10"/>
      <c r="F12" s="20"/>
    </row>
    <row r="13" spans="1:6" ht="15" customHeight="1" x14ac:dyDescent="0.25">
      <c r="A13" s="13">
        <v>4</v>
      </c>
      <c r="B13" s="15" t="s">
        <v>147</v>
      </c>
      <c r="C13" s="8">
        <f>D13+E13</f>
        <v>6</v>
      </c>
      <c r="D13" s="8">
        <v>4</v>
      </c>
      <c r="E13" s="8">
        <v>2</v>
      </c>
      <c r="F13" s="18">
        <f>D13/C13</f>
        <v>0.66666666666666663</v>
      </c>
    </row>
    <row r="14" spans="1:6" ht="15" customHeight="1" x14ac:dyDescent="0.25">
      <c r="A14" s="13"/>
      <c r="B14" s="16"/>
      <c r="C14" s="9"/>
      <c r="D14" s="9"/>
      <c r="E14" s="9"/>
      <c r="F14" s="19"/>
    </row>
    <row r="15" spans="1:6" ht="15" customHeight="1" x14ac:dyDescent="0.25">
      <c r="A15" s="13"/>
      <c r="B15" s="17"/>
      <c r="C15" s="10"/>
      <c r="D15" s="10"/>
      <c r="E15" s="10"/>
      <c r="F15" s="20"/>
    </row>
    <row r="16" spans="1:6" ht="15" customHeight="1" x14ac:dyDescent="0.25">
      <c r="A16" s="13">
        <v>5</v>
      </c>
      <c r="B16" s="15" t="s">
        <v>64</v>
      </c>
      <c r="C16" s="8">
        <f>D16+E16</f>
        <v>6</v>
      </c>
      <c r="D16" s="8">
        <v>3</v>
      </c>
      <c r="E16" s="8">
        <v>3</v>
      </c>
      <c r="F16" s="18">
        <f>D16/C16</f>
        <v>0.5</v>
      </c>
    </row>
    <row r="17" spans="1:6" ht="15" customHeight="1" x14ac:dyDescent="0.25">
      <c r="A17" s="13"/>
      <c r="B17" s="16"/>
      <c r="C17" s="9"/>
      <c r="D17" s="9"/>
      <c r="E17" s="9"/>
      <c r="F17" s="19"/>
    </row>
    <row r="18" spans="1:6" ht="15" customHeight="1" x14ac:dyDescent="0.25">
      <c r="A18" s="13"/>
      <c r="B18" s="17"/>
      <c r="C18" s="10"/>
      <c r="D18" s="10"/>
      <c r="E18" s="10"/>
      <c r="F18" s="20"/>
    </row>
    <row r="19" spans="1:6" ht="15" customHeight="1" x14ac:dyDescent="0.25">
      <c r="A19" s="13">
        <v>6</v>
      </c>
      <c r="B19" s="15" t="s">
        <v>125</v>
      </c>
      <c r="C19" s="8">
        <f>D19+E19</f>
        <v>4</v>
      </c>
      <c r="D19" s="8">
        <v>2</v>
      </c>
      <c r="E19" s="8">
        <v>2</v>
      </c>
      <c r="F19" s="18">
        <f>D19/C19</f>
        <v>0.5</v>
      </c>
    </row>
    <row r="20" spans="1:6" ht="15" customHeight="1" x14ac:dyDescent="0.25">
      <c r="A20" s="13"/>
      <c r="B20" s="16" t="s">
        <v>15</v>
      </c>
      <c r="C20" s="9"/>
      <c r="D20" s="9"/>
      <c r="E20" s="9"/>
      <c r="F20" s="19"/>
    </row>
    <row r="21" spans="1:6" ht="15" customHeight="1" x14ac:dyDescent="0.25">
      <c r="A21" s="13"/>
      <c r="B21" s="17" t="s">
        <v>64</v>
      </c>
      <c r="C21" s="10"/>
      <c r="D21" s="10"/>
      <c r="E21" s="10"/>
      <c r="F21" s="20"/>
    </row>
    <row r="22" spans="1:6" ht="15" customHeight="1" x14ac:dyDescent="0.25">
      <c r="A22" s="13">
        <v>7</v>
      </c>
      <c r="B22" s="15" t="s">
        <v>33</v>
      </c>
      <c r="C22" s="8">
        <f>D22+E22</f>
        <v>7</v>
      </c>
      <c r="D22" s="8">
        <v>2</v>
      </c>
      <c r="E22" s="8">
        <v>5</v>
      </c>
      <c r="F22" s="18">
        <f>D22/C22</f>
        <v>0.2857142857142857</v>
      </c>
    </row>
    <row r="23" spans="1:6" ht="15" customHeight="1" x14ac:dyDescent="0.25">
      <c r="A23" s="13"/>
      <c r="B23" s="16"/>
      <c r="C23" s="9"/>
      <c r="D23" s="9"/>
      <c r="E23" s="9"/>
      <c r="F23" s="19"/>
    </row>
    <row r="24" spans="1:6" ht="15" customHeight="1" x14ac:dyDescent="0.25">
      <c r="A24" s="13"/>
      <c r="B24" s="17"/>
      <c r="C24" s="10"/>
      <c r="D24" s="10"/>
      <c r="E24" s="10"/>
      <c r="F24" s="20"/>
    </row>
    <row r="25" spans="1:6" ht="15" customHeight="1" x14ac:dyDescent="0.25">
      <c r="A25" s="13">
        <v>8</v>
      </c>
      <c r="B25" s="15" t="s">
        <v>75</v>
      </c>
      <c r="C25" s="8">
        <f>D25+E25</f>
        <v>8</v>
      </c>
      <c r="D25" s="8">
        <v>2</v>
      </c>
      <c r="E25" s="8">
        <v>6</v>
      </c>
      <c r="F25" s="18">
        <f>D25/C25</f>
        <v>0.25</v>
      </c>
    </row>
    <row r="26" spans="1:6" ht="15" customHeight="1" x14ac:dyDescent="0.25">
      <c r="A26" s="13"/>
      <c r="B26" s="16"/>
      <c r="C26" s="9"/>
      <c r="D26" s="9"/>
      <c r="E26" s="9"/>
      <c r="F26" s="19"/>
    </row>
    <row r="27" spans="1:6" ht="15" customHeight="1" x14ac:dyDescent="0.25">
      <c r="A27" s="13"/>
      <c r="B27" s="17"/>
      <c r="C27" s="10"/>
      <c r="D27" s="10"/>
      <c r="E27" s="10"/>
      <c r="F27" s="20"/>
    </row>
    <row r="28" spans="1:6" ht="15" customHeight="1" x14ac:dyDescent="0.25">
      <c r="A28" s="13">
        <v>9</v>
      </c>
      <c r="B28" s="15" t="s">
        <v>110</v>
      </c>
      <c r="C28" s="8">
        <f>D28+E28</f>
        <v>7</v>
      </c>
      <c r="D28" s="8">
        <v>0</v>
      </c>
      <c r="E28" s="8">
        <v>7</v>
      </c>
      <c r="F28" s="18">
        <f>D28/C28</f>
        <v>0</v>
      </c>
    </row>
    <row r="29" spans="1:6" ht="15" customHeight="1" x14ac:dyDescent="0.25">
      <c r="A29" s="13"/>
      <c r="B29" s="16" t="s">
        <v>145</v>
      </c>
      <c r="C29" s="9"/>
      <c r="D29" s="9"/>
      <c r="E29" s="9"/>
      <c r="F29" s="19"/>
    </row>
    <row r="30" spans="1:6" ht="15" customHeight="1" x14ac:dyDescent="0.25">
      <c r="A30" s="13"/>
      <c r="B30" s="17" t="s">
        <v>33</v>
      </c>
      <c r="C30" s="10"/>
      <c r="D30" s="10"/>
      <c r="E30" s="10"/>
      <c r="F30" s="20"/>
    </row>
    <row r="31" spans="1:6" x14ac:dyDescent="0.25">
      <c r="A31" s="14" t="s">
        <v>103</v>
      </c>
      <c r="B31" s="14"/>
      <c r="C31" s="14"/>
      <c r="D31" s="14"/>
      <c r="E31" s="14"/>
      <c r="F31" s="14"/>
    </row>
    <row r="32" spans="1:6" x14ac:dyDescent="0.25">
      <c r="A32" s="14"/>
      <c r="B32" s="14"/>
      <c r="C32" s="14"/>
      <c r="D32" s="14"/>
      <c r="E32" s="14"/>
      <c r="F32" s="14"/>
    </row>
    <row r="33" spans="1:6" ht="18.75" x14ac:dyDescent="0.3">
      <c r="A33" s="2" t="s">
        <v>0</v>
      </c>
      <c r="B33" s="3" t="s">
        <v>1</v>
      </c>
      <c r="C33" s="2" t="s">
        <v>2</v>
      </c>
      <c r="D33" s="2" t="s">
        <v>3</v>
      </c>
      <c r="E33" s="2" t="s">
        <v>4</v>
      </c>
      <c r="F33" s="2" t="s">
        <v>5</v>
      </c>
    </row>
    <row r="34" spans="1:6" ht="15" customHeight="1" x14ac:dyDescent="0.25">
      <c r="A34" s="13">
        <v>1</v>
      </c>
      <c r="B34" s="15" t="s">
        <v>106</v>
      </c>
      <c r="C34" s="8">
        <f>D34+E34</f>
        <v>7</v>
      </c>
      <c r="D34" s="8">
        <v>7</v>
      </c>
      <c r="E34" s="8">
        <v>0</v>
      </c>
      <c r="F34" s="18">
        <f>D34/C34</f>
        <v>1</v>
      </c>
    </row>
    <row r="35" spans="1:6" ht="15" customHeight="1" x14ac:dyDescent="0.25">
      <c r="A35" s="13"/>
      <c r="B35" s="16"/>
      <c r="C35" s="9"/>
      <c r="D35" s="9"/>
      <c r="E35" s="9"/>
      <c r="F35" s="19"/>
    </row>
    <row r="36" spans="1:6" ht="15" customHeight="1" x14ac:dyDescent="0.25">
      <c r="A36" s="13"/>
      <c r="B36" s="17"/>
      <c r="C36" s="10"/>
      <c r="D36" s="10"/>
      <c r="E36" s="10"/>
      <c r="F36" s="20"/>
    </row>
    <row r="37" spans="1:6" ht="15" customHeight="1" x14ac:dyDescent="0.25">
      <c r="A37" s="13">
        <v>2</v>
      </c>
      <c r="B37" s="15" t="s">
        <v>150</v>
      </c>
      <c r="C37" s="8">
        <f>D37+E37</f>
        <v>8</v>
      </c>
      <c r="D37" s="8">
        <v>7</v>
      </c>
      <c r="E37" s="8">
        <v>1</v>
      </c>
      <c r="F37" s="18">
        <f>D37/C37</f>
        <v>0.875</v>
      </c>
    </row>
    <row r="38" spans="1:6" ht="15" customHeight="1" x14ac:dyDescent="0.25">
      <c r="A38" s="13"/>
      <c r="B38" s="16"/>
      <c r="C38" s="9"/>
      <c r="D38" s="9"/>
      <c r="E38" s="9"/>
      <c r="F38" s="19"/>
    </row>
    <row r="39" spans="1:6" ht="15" customHeight="1" x14ac:dyDescent="0.25">
      <c r="A39" s="13"/>
      <c r="B39" s="17"/>
      <c r="C39" s="10"/>
      <c r="D39" s="10"/>
      <c r="E39" s="10"/>
      <c r="F39" s="20"/>
    </row>
    <row r="40" spans="1:6" ht="15" customHeight="1" x14ac:dyDescent="0.25">
      <c r="A40" s="13">
        <v>3</v>
      </c>
      <c r="B40" s="15" t="s">
        <v>40</v>
      </c>
      <c r="C40" s="8">
        <f>D40+E40</f>
        <v>7</v>
      </c>
      <c r="D40" s="8">
        <v>5</v>
      </c>
      <c r="E40" s="8">
        <v>2</v>
      </c>
      <c r="F40" s="18">
        <f>D40/C40</f>
        <v>0.7142857142857143</v>
      </c>
    </row>
    <row r="41" spans="1:6" ht="15" customHeight="1" x14ac:dyDescent="0.25">
      <c r="A41" s="13"/>
      <c r="B41" s="16"/>
      <c r="C41" s="9"/>
      <c r="D41" s="9"/>
      <c r="E41" s="9"/>
      <c r="F41" s="19"/>
    </row>
    <row r="42" spans="1:6" ht="15" customHeight="1" x14ac:dyDescent="0.25">
      <c r="A42" s="13"/>
      <c r="B42" s="17"/>
      <c r="C42" s="10"/>
      <c r="D42" s="10"/>
      <c r="E42" s="10"/>
      <c r="F42" s="20"/>
    </row>
    <row r="43" spans="1:6" ht="15" customHeight="1" x14ac:dyDescent="0.25">
      <c r="A43" s="13">
        <v>4</v>
      </c>
      <c r="B43" s="15" t="s">
        <v>90</v>
      </c>
      <c r="C43" s="8">
        <f>D43+E43</f>
        <v>7</v>
      </c>
      <c r="D43" s="8">
        <v>5</v>
      </c>
      <c r="E43" s="8">
        <v>2</v>
      </c>
      <c r="F43" s="18">
        <f>D43/C43</f>
        <v>0.7142857142857143</v>
      </c>
    </row>
    <row r="44" spans="1:6" ht="15" customHeight="1" x14ac:dyDescent="0.25">
      <c r="A44" s="13"/>
      <c r="B44" s="16" t="s">
        <v>106</v>
      </c>
      <c r="C44" s="9"/>
      <c r="D44" s="9"/>
      <c r="E44" s="9"/>
      <c r="F44" s="19"/>
    </row>
    <row r="45" spans="1:6" ht="15" customHeight="1" x14ac:dyDescent="0.25">
      <c r="A45" s="13"/>
      <c r="B45" s="17" t="s">
        <v>40</v>
      </c>
      <c r="C45" s="10"/>
      <c r="D45" s="10"/>
      <c r="E45" s="10"/>
      <c r="F45" s="20"/>
    </row>
    <row r="46" spans="1:6" ht="15" customHeight="1" x14ac:dyDescent="0.25">
      <c r="A46" s="13">
        <v>5</v>
      </c>
      <c r="B46" s="15" t="s">
        <v>117</v>
      </c>
      <c r="C46" s="8">
        <f>D46+E46</f>
        <v>6</v>
      </c>
      <c r="D46" s="8">
        <v>2</v>
      </c>
      <c r="E46" s="8">
        <v>4</v>
      </c>
      <c r="F46" s="18">
        <f>D46/C46</f>
        <v>0.33333333333333331</v>
      </c>
    </row>
    <row r="47" spans="1:6" ht="15" customHeight="1" x14ac:dyDescent="0.25">
      <c r="A47" s="13"/>
      <c r="B47" s="16" t="s">
        <v>151</v>
      </c>
      <c r="C47" s="9"/>
      <c r="D47" s="9"/>
      <c r="E47" s="9"/>
      <c r="F47" s="19"/>
    </row>
    <row r="48" spans="1:6" ht="15" customHeight="1" x14ac:dyDescent="0.25">
      <c r="A48" s="13"/>
      <c r="B48" s="17" t="s">
        <v>93</v>
      </c>
      <c r="C48" s="10"/>
      <c r="D48" s="10"/>
      <c r="E48" s="10"/>
      <c r="F48" s="20"/>
    </row>
    <row r="49" spans="1:6" ht="15" customHeight="1" x14ac:dyDescent="0.25">
      <c r="A49" s="13">
        <v>6</v>
      </c>
      <c r="B49" s="15" t="s">
        <v>149</v>
      </c>
      <c r="C49" s="8">
        <f>D49+E49</f>
        <v>7</v>
      </c>
      <c r="D49" s="8">
        <v>2</v>
      </c>
      <c r="E49" s="8">
        <v>5</v>
      </c>
      <c r="F49" s="18">
        <f>D49/C49</f>
        <v>0.2857142857142857</v>
      </c>
    </row>
    <row r="50" spans="1:6" ht="15" customHeight="1" x14ac:dyDescent="0.25">
      <c r="A50" s="13"/>
      <c r="B50" s="16"/>
      <c r="C50" s="9"/>
      <c r="D50" s="9"/>
      <c r="E50" s="9"/>
      <c r="F50" s="19"/>
    </row>
    <row r="51" spans="1:6" ht="15" customHeight="1" x14ac:dyDescent="0.25">
      <c r="A51" s="13"/>
      <c r="B51" s="17"/>
      <c r="C51" s="10"/>
      <c r="D51" s="10"/>
      <c r="E51" s="10"/>
      <c r="F51" s="20"/>
    </row>
    <row r="52" spans="1:6" ht="15" customHeight="1" x14ac:dyDescent="0.25">
      <c r="A52" s="13">
        <v>7</v>
      </c>
      <c r="B52" s="15" t="s">
        <v>148</v>
      </c>
      <c r="C52" s="8">
        <f>D52+E52</f>
        <v>6</v>
      </c>
      <c r="D52" s="8">
        <v>1</v>
      </c>
      <c r="E52" s="8">
        <v>5</v>
      </c>
      <c r="F52" s="18">
        <f>D52/C52</f>
        <v>0.16666666666666666</v>
      </c>
    </row>
    <row r="53" spans="1:6" ht="15" customHeight="1" x14ac:dyDescent="0.25">
      <c r="A53" s="13"/>
      <c r="B53" s="16" t="s">
        <v>149</v>
      </c>
      <c r="C53" s="9"/>
      <c r="D53" s="9"/>
      <c r="E53" s="9"/>
      <c r="F53" s="19"/>
    </row>
    <row r="54" spans="1:6" ht="15" customHeight="1" x14ac:dyDescent="0.25">
      <c r="A54" s="13"/>
      <c r="B54" s="17" t="s">
        <v>150</v>
      </c>
      <c r="C54" s="10"/>
      <c r="D54" s="10"/>
      <c r="E54" s="10"/>
      <c r="F54" s="20"/>
    </row>
    <row r="55" spans="1:6" ht="15" customHeight="1" x14ac:dyDescent="0.25">
      <c r="A55" s="13">
        <v>8</v>
      </c>
      <c r="B55" s="15" t="s">
        <v>93</v>
      </c>
      <c r="C55" s="8">
        <f>D55+E55</f>
        <v>6</v>
      </c>
      <c r="D55" s="8">
        <v>1</v>
      </c>
      <c r="E55" s="8">
        <v>5</v>
      </c>
      <c r="F55" s="18">
        <f>D55/C55</f>
        <v>0.16666666666666666</v>
      </c>
    </row>
    <row r="56" spans="1:6" ht="15" customHeight="1" x14ac:dyDescent="0.25">
      <c r="A56" s="13"/>
      <c r="B56" s="16"/>
      <c r="C56" s="9"/>
      <c r="D56" s="9"/>
      <c r="E56" s="9"/>
      <c r="F56" s="19"/>
    </row>
    <row r="57" spans="1:6" ht="15" customHeight="1" x14ac:dyDescent="0.25">
      <c r="A57" s="13"/>
      <c r="B57" s="17"/>
      <c r="C57" s="10"/>
      <c r="D57" s="10"/>
      <c r="E57" s="10"/>
      <c r="F57" s="20"/>
    </row>
    <row r="58" spans="1:6" ht="15" customHeight="1" x14ac:dyDescent="0.25">
      <c r="A58" s="13">
        <v>9</v>
      </c>
      <c r="B58" s="15" t="s">
        <v>151</v>
      </c>
      <c r="C58" s="8">
        <f>D58+E58</f>
        <v>6</v>
      </c>
      <c r="D58" s="8">
        <v>0</v>
      </c>
      <c r="E58" s="8">
        <v>6</v>
      </c>
      <c r="F58" s="18">
        <f>D58/C58</f>
        <v>0</v>
      </c>
    </row>
    <row r="59" spans="1:6" ht="15" customHeight="1" x14ac:dyDescent="0.25">
      <c r="A59" s="13"/>
      <c r="B59" s="16"/>
      <c r="C59" s="9"/>
      <c r="D59" s="9"/>
      <c r="E59" s="9"/>
      <c r="F59" s="19"/>
    </row>
    <row r="60" spans="1:6" ht="15" customHeight="1" x14ac:dyDescent="0.25">
      <c r="A60" s="13"/>
      <c r="B60" s="17"/>
      <c r="C60" s="10"/>
      <c r="D60" s="10"/>
      <c r="E60" s="10"/>
      <c r="F60" s="20"/>
    </row>
    <row r="61" spans="1:6" x14ac:dyDescent="0.25">
      <c r="A61" s="14" t="s">
        <v>144</v>
      </c>
      <c r="B61" s="14"/>
      <c r="C61" s="14"/>
      <c r="D61" s="14"/>
      <c r="E61" s="14"/>
      <c r="F61" s="14"/>
    </row>
    <row r="62" spans="1:6" x14ac:dyDescent="0.25">
      <c r="A62" s="14"/>
      <c r="B62" s="14"/>
      <c r="C62" s="14"/>
      <c r="D62" s="14"/>
      <c r="E62" s="14"/>
      <c r="F62" s="14"/>
    </row>
    <row r="63" spans="1:6" ht="18.75" x14ac:dyDescent="0.3">
      <c r="A63" s="2" t="s">
        <v>0</v>
      </c>
      <c r="B63" s="3" t="s">
        <v>1</v>
      </c>
      <c r="C63" s="2" t="s">
        <v>2</v>
      </c>
      <c r="D63" s="2" t="s">
        <v>3</v>
      </c>
      <c r="E63" s="2" t="s">
        <v>4</v>
      </c>
      <c r="F63" s="2" t="s">
        <v>5</v>
      </c>
    </row>
    <row r="64" spans="1:6" ht="15" customHeight="1" x14ac:dyDescent="0.25">
      <c r="A64" s="13">
        <v>1</v>
      </c>
      <c r="B64" s="15" t="s">
        <v>23</v>
      </c>
      <c r="C64" s="8">
        <f>D64+E64</f>
        <v>6</v>
      </c>
      <c r="D64" s="8">
        <v>5</v>
      </c>
      <c r="E64" s="8">
        <v>1</v>
      </c>
      <c r="F64" s="18">
        <f>D64/C64</f>
        <v>0.83333333333333337</v>
      </c>
    </row>
    <row r="65" spans="1:6" ht="15" customHeight="1" x14ac:dyDescent="0.25">
      <c r="A65" s="13"/>
      <c r="B65" s="16"/>
      <c r="C65" s="9"/>
      <c r="D65" s="9"/>
      <c r="E65" s="9"/>
      <c r="F65" s="19"/>
    </row>
    <row r="66" spans="1:6" ht="15" customHeight="1" x14ac:dyDescent="0.25">
      <c r="A66" s="13"/>
      <c r="B66" s="17"/>
      <c r="C66" s="10"/>
      <c r="D66" s="10"/>
      <c r="E66" s="10"/>
      <c r="F66" s="20"/>
    </row>
    <row r="67" spans="1:6" ht="15" customHeight="1" x14ac:dyDescent="0.25">
      <c r="A67" s="13">
        <v>2</v>
      </c>
      <c r="B67" s="15" t="s">
        <v>152</v>
      </c>
      <c r="C67" s="8">
        <f>D67+E67</f>
        <v>6</v>
      </c>
      <c r="D67" s="8">
        <v>5</v>
      </c>
      <c r="E67" s="8">
        <v>1</v>
      </c>
      <c r="F67" s="18">
        <f>D67/C67</f>
        <v>0.83333333333333337</v>
      </c>
    </row>
    <row r="68" spans="1:6" ht="15" customHeight="1" x14ac:dyDescent="0.25">
      <c r="A68" s="13"/>
      <c r="B68" s="16"/>
      <c r="C68" s="9"/>
      <c r="D68" s="9"/>
      <c r="E68" s="9"/>
      <c r="F68" s="19"/>
    </row>
    <row r="69" spans="1:6" ht="15" customHeight="1" x14ac:dyDescent="0.25">
      <c r="A69" s="13"/>
      <c r="B69" s="17"/>
      <c r="C69" s="10"/>
      <c r="D69" s="10"/>
      <c r="E69" s="10"/>
      <c r="F69" s="20"/>
    </row>
    <row r="70" spans="1:6" ht="15" customHeight="1" x14ac:dyDescent="0.25">
      <c r="A70" s="13">
        <v>3</v>
      </c>
      <c r="B70" s="15" t="s">
        <v>77</v>
      </c>
      <c r="C70" s="8">
        <f>D70+E70</f>
        <v>6</v>
      </c>
      <c r="D70" s="8">
        <v>5</v>
      </c>
      <c r="E70" s="8">
        <v>1</v>
      </c>
      <c r="F70" s="18">
        <f>D70/C70</f>
        <v>0.83333333333333337</v>
      </c>
    </row>
    <row r="71" spans="1:6" ht="15" customHeight="1" x14ac:dyDescent="0.25">
      <c r="A71" s="13"/>
      <c r="B71" s="16"/>
      <c r="C71" s="9"/>
      <c r="D71" s="9"/>
      <c r="E71" s="9"/>
      <c r="F71" s="19"/>
    </row>
    <row r="72" spans="1:6" ht="15" customHeight="1" x14ac:dyDescent="0.25">
      <c r="A72" s="13"/>
      <c r="B72" s="17"/>
      <c r="C72" s="10"/>
      <c r="D72" s="10"/>
      <c r="E72" s="10"/>
      <c r="F72" s="20"/>
    </row>
    <row r="73" spans="1:6" ht="15" customHeight="1" x14ac:dyDescent="0.25">
      <c r="A73" s="13">
        <v>4</v>
      </c>
      <c r="B73" s="15" t="s">
        <v>19</v>
      </c>
      <c r="C73" s="8">
        <f>D73+E73</f>
        <v>7</v>
      </c>
      <c r="D73" s="8">
        <v>4</v>
      </c>
      <c r="E73" s="8">
        <v>3</v>
      </c>
      <c r="F73" s="18">
        <f>D73/C73</f>
        <v>0.5714285714285714</v>
      </c>
    </row>
    <row r="74" spans="1:6" ht="15" customHeight="1" x14ac:dyDescent="0.25">
      <c r="A74" s="13"/>
      <c r="B74" s="16"/>
      <c r="C74" s="9"/>
      <c r="D74" s="9"/>
      <c r="E74" s="9"/>
      <c r="F74" s="19"/>
    </row>
    <row r="75" spans="1:6" ht="15" customHeight="1" x14ac:dyDescent="0.25">
      <c r="A75" s="13"/>
      <c r="B75" s="17"/>
      <c r="C75" s="10"/>
      <c r="D75" s="10"/>
      <c r="E75" s="10"/>
      <c r="F75" s="20"/>
    </row>
    <row r="76" spans="1:6" ht="15" customHeight="1" x14ac:dyDescent="0.25">
      <c r="A76" s="13">
        <v>5</v>
      </c>
      <c r="B76" s="15" t="s">
        <v>127</v>
      </c>
      <c r="C76" s="8">
        <f>D76+E76</f>
        <v>8</v>
      </c>
      <c r="D76" s="8">
        <v>4</v>
      </c>
      <c r="E76" s="8">
        <v>4</v>
      </c>
      <c r="F76" s="18">
        <f>D76/C76</f>
        <v>0.5</v>
      </c>
    </row>
    <row r="77" spans="1:6" ht="15" customHeight="1" x14ac:dyDescent="0.25">
      <c r="A77" s="13"/>
      <c r="B77" s="16" t="s">
        <v>152</v>
      </c>
      <c r="C77" s="9"/>
      <c r="D77" s="9"/>
      <c r="E77" s="9"/>
      <c r="F77" s="19"/>
    </row>
    <row r="78" spans="1:6" ht="15" customHeight="1" x14ac:dyDescent="0.25">
      <c r="A78" s="13"/>
      <c r="B78" s="17" t="s">
        <v>77</v>
      </c>
      <c r="C78" s="10"/>
      <c r="D78" s="10"/>
      <c r="E78" s="10"/>
      <c r="F78" s="20"/>
    </row>
    <row r="79" spans="1:6" ht="15" customHeight="1" x14ac:dyDescent="0.25">
      <c r="A79" s="13">
        <v>6</v>
      </c>
      <c r="B79" s="15" t="s">
        <v>34</v>
      </c>
      <c r="C79" s="8">
        <f>D79+E79</f>
        <v>7</v>
      </c>
      <c r="D79" s="8">
        <v>3</v>
      </c>
      <c r="E79" s="8">
        <v>4</v>
      </c>
      <c r="F79" s="18">
        <f>D79/C79</f>
        <v>0.42857142857142855</v>
      </c>
    </row>
    <row r="80" spans="1:6" ht="15" customHeight="1" x14ac:dyDescent="0.25">
      <c r="A80" s="13"/>
      <c r="B80" s="16" t="s">
        <v>19</v>
      </c>
      <c r="C80" s="9"/>
      <c r="D80" s="9"/>
      <c r="E80" s="9"/>
      <c r="F80" s="19"/>
    </row>
    <row r="81" spans="1:6" ht="15" customHeight="1" x14ac:dyDescent="0.25">
      <c r="A81" s="13"/>
      <c r="B81" s="17" t="s">
        <v>51</v>
      </c>
      <c r="C81" s="10"/>
      <c r="D81" s="10"/>
      <c r="E81" s="10"/>
      <c r="F81" s="20"/>
    </row>
    <row r="82" spans="1:6" ht="15" customHeight="1" x14ac:dyDescent="0.25">
      <c r="A82" s="13">
        <v>7</v>
      </c>
      <c r="B82" s="15" t="s">
        <v>39</v>
      </c>
      <c r="C82" s="8">
        <f>D82+E82</f>
        <v>7</v>
      </c>
      <c r="D82" s="8">
        <v>2</v>
      </c>
      <c r="E82" s="8">
        <v>5</v>
      </c>
      <c r="F82" s="18">
        <f>D82/C82</f>
        <v>0.2857142857142857</v>
      </c>
    </row>
    <row r="83" spans="1:6" ht="15" customHeight="1" x14ac:dyDescent="0.25">
      <c r="A83" s="13"/>
      <c r="B83" s="16"/>
      <c r="C83" s="9"/>
      <c r="D83" s="9"/>
      <c r="E83" s="9"/>
      <c r="F83" s="19"/>
    </row>
    <row r="84" spans="1:6" ht="15" customHeight="1" x14ac:dyDescent="0.25">
      <c r="A84" s="13"/>
      <c r="B84" s="17"/>
      <c r="C84" s="10"/>
      <c r="D84" s="10"/>
      <c r="E84" s="10"/>
      <c r="F84" s="20"/>
    </row>
    <row r="85" spans="1:6" ht="15" customHeight="1" x14ac:dyDescent="0.25">
      <c r="A85" s="13">
        <v>8</v>
      </c>
      <c r="B85" s="15" t="s">
        <v>153</v>
      </c>
      <c r="C85" s="8">
        <f>D85+E85</f>
        <v>6</v>
      </c>
      <c r="D85" s="8">
        <v>1</v>
      </c>
      <c r="E85" s="8">
        <v>5</v>
      </c>
      <c r="F85" s="18">
        <f>D85/C85</f>
        <v>0.16666666666666666</v>
      </c>
    </row>
    <row r="86" spans="1:6" ht="15" customHeight="1" x14ac:dyDescent="0.25">
      <c r="A86" s="13"/>
      <c r="B86" s="16" t="s">
        <v>39</v>
      </c>
      <c r="C86" s="9"/>
      <c r="D86" s="9"/>
      <c r="E86" s="9"/>
      <c r="F86" s="19"/>
    </row>
    <row r="87" spans="1:6" ht="15" customHeight="1" x14ac:dyDescent="0.25">
      <c r="A87" s="13"/>
      <c r="B87" s="17" t="s">
        <v>53</v>
      </c>
      <c r="C87" s="10"/>
      <c r="D87" s="10"/>
      <c r="E87" s="10"/>
      <c r="F87" s="20"/>
    </row>
    <row r="88" spans="1:6" ht="15" customHeight="1" x14ac:dyDescent="0.25">
      <c r="A88" s="13">
        <v>9</v>
      </c>
      <c r="B88" s="15" t="s">
        <v>51</v>
      </c>
      <c r="C88" s="8">
        <f>D88+E88</f>
        <v>7</v>
      </c>
      <c r="D88" s="8">
        <v>0</v>
      </c>
      <c r="E88" s="8">
        <v>7</v>
      </c>
      <c r="F88" s="18">
        <f>D88/C88</f>
        <v>0</v>
      </c>
    </row>
    <row r="89" spans="1:6" ht="15" customHeight="1" x14ac:dyDescent="0.25">
      <c r="A89" s="13"/>
      <c r="B89" s="16"/>
      <c r="C89" s="9"/>
      <c r="D89" s="9"/>
      <c r="E89" s="9"/>
      <c r="F89" s="19"/>
    </row>
    <row r="90" spans="1:6" ht="15" customHeight="1" x14ac:dyDescent="0.25">
      <c r="A90" s="13"/>
      <c r="B90" s="17"/>
      <c r="C90" s="10"/>
      <c r="D90" s="10"/>
      <c r="E90" s="10"/>
      <c r="F90" s="20"/>
    </row>
  </sheetData>
  <sortState ref="B63:F90">
    <sortCondition descending="1" ref="D64:D90"/>
    <sortCondition ref="E64:E90"/>
  </sortState>
  <mergeCells count="165">
    <mergeCell ref="A1:F2"/>
    <mergeCell ref="A4:A6"/>
    <mergeCell ref="B4:B6"/>
    <mergeCell ref="C4:C6"/>
    <mergeCell ref="D4:D6"/>
    <mergeCell ref="E4:E6"/>
    <mergeCell ref="F4:F6"/>
    <mergeCell ref="A10:A12"/>
    <mergeCell ref="B10:B12"/>
    <mergeCell ref="C10:C12"/>
    <mergeCell ref="D10:D12"/>
    <mergeCell ref="E10:E12"/>
    <mergeCell ref="F10:F12"/>
    <mergeCell ref="A7:A9"/>
    <mergeCell ref="B7:B9"/>
    <mergeCell ref="C7:C9"/>
    <mergeCell ref="D7:D9"/>
    <mergeCell ref="E7:E9"/>
    <mergeCell ref="F7:F9"/>
    <mergeCell ref="A16:A18"/>
    <mergeCell ref="B16:B18"/>
    <mergeCell ref="C16:C18"/>
    <mergeCell ref="D16:D18"/>
    <mergeCell ref="E16:E18"/>
    <mergeCell ref="F16:F18"/>
    <mergeCell ref="A13:A15"/>
    <mergeCell ref="B13:B15"/>
    <mergeCell ref="C13:C15"/>
    <mergeCell ref="D13:D15"/>
    <mergeCell ref="E13:E15"/>
    <mergeCell ref="F13:F15"/>
    <mergeCell ref="A22:A24"/>
    <mergeCell ref="B22:B24"/>
    <mergeCell ref="C22:C24"/>
    <mergeCell ref="D22:D24"/>
    <mergeCell ref="E22:E24"/>
    <mergeCell ref="F22:F24"/>
    <mergeCell ref="A19:A21"/>
    <mergeCell ref="B19:B21"/>
    <mergeCell ref="C19:C21"/>
    <mergeCell ref="D19:D21"/>
    <mergeCell ref="E19:E21"/>
    <mergeCell ref="F19:F21"/>
    <mergeCell ref="A28:A30"/>
    <mergeCell ref="B28:B30"/>
    <mergeCell ref="C28:C30"/>
    <mergeCell ref="D28:D30"/>
    <mergeCell ref="E28:E30"/>
    <mergeCell ref="F28:F30"/>
    <mergeCell ref="A25:A27"/>
    <mergeCell ref="B25:B27"/>
    <mergeCell ref="C25:C27"/>
    <mergeCell ref="D25:D27"/>
    <mergeCell ref="E25:E27"/>
    <mergeCell ref="F25:F27"/>
    <mergeCell ref="A37:A39"/>
    <mergeCell ref="B37:B39"/>
    <mergeCell ref="C37:C39"/>
    <mergeCell ref="D37:D39"/>
    <mergeCell ref="E37:E39"/>
    <mergeCell ref="F37:F39"/>
    <mergeCell ref="A31:F32"/>
    <mergeCell ref="A34:A36"/>
    <mergeCell ref="B34:B36"/>
    <mergeCell ref="C34:C36"/>
    <mergeCell ref="D34:D36"/>
    <mergeCell ref="E34:E36"/>
    <mergeCell ref="F34:F36"/>
    <mergeCell ref="A43:A45"/>
    <mergeCell ref="B43:B45"/>
    <mergeCell ref="C43:C45"/>
    <mergeCell ref="D43:D45"/>
    <mergeCell ref="E43:E45"/>
    <mergeCell ref="F43:F45"/>
    <mergeCell ref="A40:A42"/>
    <mergeCell ref="B40:B42"/>
    <mergeCell ref="C40:C42"/>
    <mergeCell ref="D40:D42"/>
    <mergeCell ref="E40:E42"/>
    <mergeCell ref="F40:F42"/>
    <mergeCell ref="A49:A51"/>
    <mergeCell ref="B49:B51"/>
    <mergeCell ref="C49:C51"/>
    <mergeCell ref="D49:D51"/>
    <mergeCell ref="E49:E51"/>
    <mergeCell ref="F49:F51"/>
    <mergeCell ref="A46:A48"/>
    <mergeCell ref="B46:B48"/>
    <mergeCell ref="C46:C48"/>
    <mergeCell ref="D46:D48"/>
    <mergeCell ref="E46:E48"/>
    <mergeCell ref="F46:F48"/>
    <mergeCell ref="A55:A57"/>
    <mergeCell ref="B55:B57"/>
    <mergeCell ref="C55:C57"/>
    <mergeCell ref="D55:D57"/>
    <mergeCell ref="E55:E57"/>
    <mergeCell ref="F55:F57"/>
    <mergeCell ref="A52:A54"/>
    <mergeCell ref="B52:B54"/>
    <mergeCell ref="C52:C54"/>
    <mergeCell ref="D52:D54"/>
    <mergeCell ref="E52:E54"/>
    <mergeCell ref="F52:F54"/>
    <mergeCell ref="A61:F62"/>
    <mergeCell ref="A64:A66"/>
    <mergeCell ref="B64:B66"/>
    <mergeCell ref="C64:C66"/>
    <mergeCell ref="D64:D66"/>
    <mergeCell ref="E64:E66"/>
    <mergeCell ref="F64:F66"/>
    <mergeCell ref="A58:A60"/>
    <mergeCell ref="B58:B60"/>
    <mergeCell ref="C58:C60"/>
    <mergeCell ref="D58:D60"/>
    <mergeCell ref="E58:E60"/>
    <mergeCell ref="F58:F60"/>
    <mergeCell ref="A70:A72"/>
    <mergeCell ref="B70:B72"/>
    <mergeCell ref="C70:C72"/>
    <mergeCell ref="D70:D72"/>
    <mergeCell ref="E70:E72"/>
    <mergeCell ref="F70:F72"/>
    <mergeCell ref="A67:A69"/>
    <mergeCell ref="B67:B69"/>
    <mergeCell ref="C67:C69"/>
    <mergeCell ref="D67:D69"/>
    <mergeCell ref="E67:E69"/>
    <mergeCell ref="F67:F69"/>
    <mergeCell ref="A76:A78"/>
    <mergeCell ref="B76:B78"/>
    <mergeCell ref="C76:C78"/>
    <mergeCell ref="D76:D78"/>
    <mergeCell ref="E76:E78"/>
    <mergeCell ref="F76:F78"/>
    <mergeCell ref="A73:A75"/>
    <mergeCell ref="B73:B75"/>
    <mergeCell ref="C73:C75"/>
    <mergeCell ref="D73:D75"/>
    <mergeCell ref="E73:E75"/>
    <mergeCell ref="F73:F75"/>
    <mergeCell ref="A82:A84"/>
    <mergeCell ref="B82:B84"/>
    <mergeCell ref="C82:C84"/>
    <mergeCell ref="D82:D84"/>
    <mergeCell ref="E82:E84"/>
    <mergeCell ref="F82:F84"/>
    <mergeCell ref="A79:A81"/>
    <mergeCell ref="B79:B81"/>
    <mergeCell ref="C79:C81"/>
    <mergeCell ref="D79:D81"/>
    <mergeCell ref="E79:E81"/>
    <mergeCell ref="F79:F81"/>
    <mergeCell ref="A88:A90"/>
    <mergeCell ref="B88:B90"/>
    <mergeCell ref="C88:C90"/>
    <mergeCell ref="D88:D90"/>
    <mergeCell ref="E88:E90"/>
    <mergeCell ref="F88:F90"/>
    <mergeCell ref="A85:A87"/>
    <mergeCell ref="B85:B87"/>
    <mergeCell ref="C85:C87"/>
    <mergeCell ref="D85:D87"/>
    <mergeCell ref="E85:E87"/>
    <mergeCell ref="F85:F8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25" zoomScale="60" zoomScaleNormal="60" workbookViewId="0">
      <selection activeCell="F64" sqref="F64:F66"/>
    </sheetView>
  </sheetViews>
  <sheetFormatPr defaultRowHeight="15" x14ac:dyDescent="0.25"/>
  <cols>
    <col min="1" max="1" width="8" customWidth="1"/>
    <col min="2" max="2" width="56.375" customWidth="1"/>
    <col min="3" max="5" width="11.875" customWidth="1"/>
    <col min="6" max="6" width="16.625" bestFit="1" customWidth="1"/>
  </cols>
  <sheetData>
    <row r="1" spans="1:6" x14ac:dyDescent="0.25">
      <c r="A1" s="14" t="s">
        <v>154</v>
      </c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13">
        <v>1</v>
      </c>
      <c r="B4" s="15" t="s">
        <v>65</v>
      </c>
      <c r="C4" s="8">
        <f>D4+E4</f>
        <v>7</v>
      </c>
      <c r="D4" s="8">
        <v>7</v>
      </c>
      <c r="E4" s="8">
        <v>0</v>
      </c>
      <c r="F4" s="18">
        <f>D4/C4</f>
        <v>1</v>
      </c>
    </row>
    <row r="5" spans="1:6" ht="15" customHeight="1" x14ac:dyDescent="0.25">
      <c r="A5" s="13"/>
      <c r="B5" s="16" t="s">
        <v>11</v>
      </c>
      <c r="C5" s="9"/>
      <c r="D5" s="9"/>
      <c r="E5" s="9"/>
      <c r="F5" s="19"/>
    </row>
    <row r="6" spans="1:6" ht="15" customHeight="1" x14ac:dyDescent="0.25">
      <c r="A6" s="13"/>
      <c r="B6" s="17" t="s">
        <v>156</v>
      </c>
      <c r="C6" s="10"/>
      <c r="D6" s="10"/>
      <c r="E6" s="10"/>
      <c r="F6" s="20"/>
    </row>
    <row r="7" spans="1:6" ht="15" customHeight="1" x14ac:dyDescent="0.25">
      <c r="A7" s="13">
        <v>2</v>
      </c>
      <c r="B7" s="15" t="s">
        <v>60</v>
      </c>
      <c r="C7" s="8">
        <f>D7+E7</f>
        <v>7</v>
      </c>
      <c r="D7" s="8">
        <v>6</v>
      </c>
      <c r="E7" s="8">
        <v>1</v>
      </c>
      <c r="F7" s="18">
        <f>D7/C7</f>
        <v>0.8571428571428571</v>
      </c>
    </row>
    <row r="8" spans="1:6" ht="15" customHeight="1" x14ac:dyDescent="0.25">
      <c r="A8" s="13"/>
      <c r="B8" s="16" t="s">
        <v>10</v>
      </c>
      <c r="C8" s="9"/>
      <c r="D8" s="9"/>
      <c r="E8" s="9"/>
      <c r="F8" s="19"/>
    </row>
    <row r="9" spans="1:6" ht="15" customHeight="1" x14ac:dyDescent="0.25">
      <c r="A9" s="13"/>
      <c r="B9" s="17" t="s">
        <v>65</v>
      </c>
      <c r="C9" s="10"/>
      <c r="D9" s="10"/>
      <c r="E9" s="10"/>
      <c r="F9" s="20"/>
    </row>
    <row r="10" spans="1:6" ht="15" customHeight="1" x14ac:dyDescent="0.25">
      <c r="A10" s="13">
        <v>3</v>
      </c>
      <c r="B10" s="15" t="s">
        <v>64</v>
      </c>
      <c r="C10" s="8">
        <f>D10+E10</f>
        <v>8</v>
      </c>
      <c r="D10" s="8">
        <v>5</v>
      </c>
      <c r="E10" s="8">
        <v>3</v>
      </c>
      <c r="F10" s="18">
        <f>D10/C10</f>
        <v>0.625</v>
      </c>
    </row>
    <row r="11" spans="1:6" ht="15" customHeight="1" x14ac:dyDescent="0.25">
      <c r="A11" s="13"/>
      <c r="B11" s="16" t="s">
        <v>18</v>
      </c>
      <c r="C11" s="9"/>
      <c r="D11" s="9"/>
      <c r="E11" s="9"/>
      <c r="F11" s="19"/>
    </row>
    <row r="12" spans="1:6" ht="15" customHeight="1" x14ac:dyDescent="0.25">
      <c r="A12" s="13"/>
      <c r="B12" s="17" t="s">
        <v>60</v>
      </c>
      <c r="C12" s="10"/>
      <c r="D12" s="10"/>
      <c r="E12" s="10"/>
      <c r="F12" s="20"/>
    </row>
    <row r="13" spans="1:6" ht="15" customHeight="1" x14ac:dyDescent="0.25">
      <c r="A13" s="13">
        <v>4</v>
      </c>
      <c r="B13" s="15" t="s">
        <v>18</v>
      </c>
      <c r="C13" s="8">
        <f>D13+E13</f>
        <v>8</v>
      </c>
      <c r="D13" s="8">
        <v>5</v>
      </c>
      <c r="E13" s="8">
        <v>3</v>
      </c>
      <c r="F13" s="18">
        <f>D13/C13</f>
        <v>0.625</v>
      </c>
    </row>
    <row r="14" spans="1:6" ht="15" customHeight="1" x14ac:dyDescent="0.25">
      <c r="A14" s="13"/>
      <c r="B14" s="16" t="s">
        <v>60</v>
      </c>
      <c r="C14" s="9"/>
      <c r="D14" s="9"/>
      <c r="E14" s="9"/>
      <c r="F14" s="19"/>
    </row>
    <row r="15" spans="1:6" ht="15" customHeight="1" x14ac:dyDescent="0.25">
      <c r="A15" s="13"/>
      <c r="B15" s="17" t="s">
        <v>10</v>
      </c>
      <c r="C15" s="10"/>
      <c r="D15" s="10"/>
      <c r="E15" s="10"/>
      <c r="F15" s="20"/>
    </row>
    <row r="16" spans="1:6" ht="15" customHeight="1" x14ac:dyDescent="0.25">
      <c r="A16" s="13">
        <v>5</v>
      </c>
      <c r="B16" s="15" t="s">
        <v>10</v>
      </c>
      <c r="C16" s="8">
        <f>D16+E16</f>
        <v>8</v>
      </c>
      <c r="D16" s="8">
        <v>5</v>
      </c>
      <c r="E16" s="8">
        <v>3</v>
      </c>
      <c r="F16" s="18">
        <f>D16/C16</f>
        <v>0.625</v>
      </c>
    </row>
    <row r="17" spans="1:6" ht="15" customHeight="1" x14ac:dyDescent="0.25">
      <c r="A17" s="13"/>
      <c r="B17" s="16" t="s">
        <v>65</v>
      </c>
      <c r="C17" s="9"/>
      <c r="D17" s="9"/>
      <c r="E17" s="9"/>
      <c r="F17" s="19"/>
    </row>
    <row r="18" spans="1:6" ht="15" customHeight="1" x14ac:dyDescent="0.25">
      <c r="A18" s="13"/>
      <c r="B18" s="17" t="s">
        <v>11</v>
      </c>
      <c r="C18" s="10"/>
      <c r="D18" s="10"/>
      <c r="E18" s="10"/>
      <c r="F18" s="20"/>
    </row>
    <row r="19" spans="1:6" ht="15" customHeight="1" x14ac:dyDescent="0.25">
      <c r="A19" s="13">
        <v>6</v>
      </c>
      <c r="B19" s="15" t="s">
        <v>155</v>
      </c>
      <c r="C19" s="8">
        <f>D19+E19</f>
        <v>8</v>
      </c>
      <c r="D19" s="8">
        <v>5</v>
      </c>
      <c r="E19" s="8">
        <v>3</v>
      </c>
      <c r="F19" s="18">
        <f>D19/C19</f>
        <v>0.625</v>
      </c>
    </row>
    <row r="20" spans="1:6" ht="15" customHeight="1" x14ac:dyDescent="0.25">
      <c r="A20" s="13"/>
      <c r="B20" s="16" t="s">
        <v>64</v>
      </c>
      <c r="C20" s="9"/>
      <c r="D20" s="9"/>
      <c r="E20" s="9"/>
      <c r="F20" s="19"/>
    </row>
    <row r="21" spans="1:6" ht="15" customHeight="1" x14ac:dyDescent="0.25">
      <c r="A21" s="13"/>
      <c r="B21" s="17" t="s">
        <v>18</v>
      </c>
      <c r="C21" s="10"/>
      <c r="D21" s="10"/>
      <c r="E21" s="10"/>
      <c r="F21" s="20"/>
    </row>
    <row r="22" spans="1:6" ht="15" customHeight="1" x14ac:dyDescent="0.25">
      <c r="A22" s="13">
        <v>7</v>
      </c>
      <c r="B22" s="15" t="s">
        <v>156</v>
      </c>
      <c r="C22" s="8">
        <f>D22+E22</f>
        <v>8</v>
      </c>
      <c r="D22" s="8">
        <v>2</v>
      </c>
      <c r="E22" s="8">
        <v>6</v>
      </c>
      <c r="F22" s="18">
        <f>D22/C22</f>
        <v>0.25</v>
      </c>
    </row>
    <row r="23" spans="1:6" ht="15" customHeight="1" x14ac:dyDescent="0.25">
      <c r="A23" s="13"/>
      <c r="B23" s="16" t="s">
        <v>157</v>
      </c>
      <c r="C23" s="9"/>
      <c r="D23" s="9"/>
      <c r="E23" s="9"/>
      <c r="F23" s="19"/>
    </row>
    <row r="24" spans="1:6" ht="15" customHeight="1" x14ac:dyDescent="0.25">
      <c r="A24" s="13"/>
      <c r="B24" s="17" t="s">
        <v>111</v>
      </c>
      <c r="C24" s="10"/>
      <c r="D24" s="10"/>
      <c r="E24" s="10"/>
      <c r="F24" s="20"/>
    </row>
    <row r="25" spans="1:6" ht="15" customHeight="1" x14ac:dyDescent="0.25">
      <c r="A25" s="13">
        <v>8</v>
      </c>
      <c r="B25" s="15" t="s">
        <v>11</v>
      </c>
      <c r="C25" s="8">
        <f>D25+E25</f>
        <v>7</v>
      </c>
      <c r="D25" s="8">
        <v>1</v>
      </c>
      <c r="E25" s="8">
        <v>6</v>
      </c>
      <c r="F25" s="18">
        <f>D25/C25</f>
        <v>0.14285714285714285</v>
      </c>
    </row>
    <row r="26" spans="1:6" ht="15" customHeight="1" x14ac:dyDescent="0.25">
      <c r="A26" s="13"/>
      <c r="B26" s="16" t="s">
        <v>156</v>
      </c>
      <c r="C26" s="9"/>
      <c r="D26" s="9"/>
      <c r="E26" s="9"/>
      <c r="F26" s="19"/>
    </row>
    <row r="27" spans="1:6" ht="15" customHeight="1" x14ac:dyDescent="0.25">
      <c r="A27" s="13"/>
      <c r="B27" s="17" t="s">
        <v>157</v>
      </c>
      <c r="C27" s="10"/>
      <c r="D27" s="10"/>
      <c r="E27" s="10"/>
      <c r="F27" s="20"/>
    </row>
    <row r="28" spans="1:6" ht="15" customHeight="1" x14ac:dyDescent="0.25">
      <c r="A28" s="13">
        <v>9</v>
      </c>
      <c r="B28" s="15" t="s">
        <v>157</v>
      </c>
      <c r="C28" s="8">
        <f>D28+E28</f>
        <v>7</v>
      </c>
      <c r="D28" s="8">
        <v>1</v>
      </c>
      <c r="E28" s="8">
        <v>6</v>
      </c>
      <c r="F28" s="18">
        <f>D28/C28</f>
        <v>0.14285714285714285</v>
      </c>
    </row>
    <row r="29" spans="1:6" ht="15" customHeight="1" x14ac:dyDescent="0.25">
      <c r="A29" s="13"/>
      <c r="B29" s="16" t="s">
        <v>111</v>
      </c>
      <c r="C29" s="9"/>
      <c r="D29" s="9"/>
      <c r="E29" s="9"/>
      <c r="F29" s="19"/>
    </row>
    <row r="30" spans="1:6" ht="15" customHeight="1" x14ac:dyDescent="0.25">
      <c r="A30" s="13"/>
      <c r="B30" s="17" t="s">
        <v>155</v>
      </c>
      <c r="C30" s="10"/>
      <c r="D30" s="10"/>
      <c r="E30" s="10"/>
      <c r="F30" s="20"/>
    </row>
    <row r="31" spans="1:6" ht="15" customHeight="1" x14ac:dyDescent="0.25">
      <c r="A31" s="13">
        <v>10</v>
      </c>
      <c r="B31" s="15" t="s">
        <v>111</v>
      </c>
      <c r="C31" s="8">
        <f>D31+E31</f>
        <v>8</v>
      </c>
      <c r="D31" s="8">
        <v>1</v>
      </c>
      <c r="E31" s="8">
        <v>7</v>
      </c>
      <c r="F31" s="18">
        <f>D31/C31</f>
        <v>0.125</v>
      </c>
    </row>
    <row r="32" spans="1:6" ht="15" customHeight="1" x14ac:dyDescent="0.25">
      <c r="A32" s="13"/>
      <c r="B32" s="16" t="s">
        <v>155</v>
      </c>
      <c r="C32" s="9"/>
      <c r="D32" s="9"/>
      <c r="E32" s="9"/>
      <c r="F32" s="19"/>
    </row>
    <row r="33" spans="1:6" ht="15" customHeight="1" x14ac:dyDescent="0.25">
      <c r="A33" s="13"/>
      <c r="B33" s="17" t="s">
        <v>64</v>
      </c>
      <c r="C33" s="10"/>
      <c r="D33" s="10"/>
      <c r="E33" s="10"/>
      <c r="F33" s="20"/>
    </row>
    <row r="34" spans="1:6" x14ac:dyDescent="0.25">
      <c r="A34" s="14" t="s">
        <v>95</v>
      </c>
      <c r="B34" s="14"/>
      <c r="C34" s="14"/>
      <c r="D34" s="14"/>
      <c r="E34" s="14"/>
      <c r="F34" s="14"/>
    </row>
    <row r="35" spans="1:6" x14ac:dyDescent="0.25">
      <c r="A35" s="14"/>
      <c r="B35" s="14"/>
      <c r="C35" s="14"/>
      <c r="D35" s="14"/>
      <c r="E35" s="14"/>
      <c r="F35" s="14"/>
    </row>
    <row r="36" spans="1:6" ht="18.75" x14ac:dyDescent="0.3">
      <c r="A36" s="2" t="s">
        <v>0</v>
      </c>
      <c r="B36" s="3" t="s">
        <v>1</v>
      </c>
      <c r="C36" s="2" t="s">
        <v>2</v>
      </c>
      <c r="D36" s="2" t="s">
        <v>3</v>
      </c>
      <c r="E36" s="2" t="s">
        <v>4</v>
      </c>
      <c r="F36" s="2" t="s">
        <v>5</v>
      </c>
    </row>
    <row r="37" spans="1:6" ht="15" customHeight="1" x14ac:dyDescent="0.25">
      <c r="A37" s="13">
        <v>1</v>
      </c>
      <c r="B37" s="15" t="s">
        <v>161</v>
      </c>
      <c r="C37" s="8">
        <f>D37+E37</f>
        <v>8</v>
      </c>
      <c r="D37" s="8">
        <v>8</v>
      </c>
      <c r="E37" s="8">
        <v>0</v>
      </c>
      <c r="F37" s="18">
        <f>D37/C37</f>
        <v>1</v>
      </c>
    </row>
    <row r="38" spans="1:6" ht="15" customHeight="1" x14ac:dyDescent="0.25">
      <c r="A38" s="13"/>
      <c r="B38" s="16" t="s">
        <v>51</v>
      </c>
      <c r="C38" s="9"/>
      <c r="D38" s="9"/>
      <c r="E38" s="9"/>
      <c r="F38" s="19"/>
    </row>
    <row r="39" spans="1:6" ht="15" customHeight="1" x14ac:dyDescent="0.25">
      <c r="A39" s="13"/>
      <c r="B39" s="17" t="s">
        <v>7</v>
      </c>
      <c r="C39" s="10"/>
      <c r="D39" s="10"/>
      <c r="E39" s="10"/>
      <c r="F39" s="20"/>
    </row>
    <row r="40" spans="1:6" ht="15" customHeight="1" x14ac:dyDescent="0.25">
      <c r="A40" s="13">
        <v>2</v>
      </c>
      <c r="B40" s="15" t="s">
        <v>158</v>
      </c>
      <c r="C40" s="8">
        <f>D40+E40</f>
        <v>8</v>
      </c>
      <c r="D40" s="8">
        <v>6</v>
      </c>
      <c r="E40" s="8">
        <v>2</v>
      </c>
      <c r="F40" s="18">
        <f>D40/C40</f>
        <v>0.75</v>
      </c>
    </row>
    <row r="41" spans="1:6" ht="15" customHeight="1" x14ac:dyDescent="0.25">
      <c r="A41" s="13"/>
      <c r="B41" s="16" t="s">
        <v>8</v>
      </c>
      <c r="C41" s="9"/>
      <c r="D41" s="9"/>
      <c r="E41" s="9"/>
      <c r="F41" s="19"/>
    </row>
    <row r="42" spans="1:6" ht="15" customHeight="1" x14ac:dyDescent="0.25">
      <c r="A42" s="13"/>
      <c r="B42" s="17" t="s">
        <v>159</v>
      </c>
      <c r="C42" s="10"/>
      <c r="D42" s="10"/>
      <c r="E42" s="10"/>
      <c r="F42" s="20"/>
    </row>
    <row r="43" spans="1:6" ht="15" customHeight="1" x14ac:dyDescent="0.25">
      <c r="A43" s="13">
        <v>3</v>
      </c>
      <c r="B43" s="15" t="s">
        <v>7</v>
      </c>
      <c r="C43" s="8">
        <f>D43+E43</f>
        <v>8</v>
      </c>
      <c r="D43" s="8">
        <v>5</v>
      </c>
      <c r="E43" s="8">
        <v>3</v>
      </c>
      <c r="F43" s="18">
        <f>D43/C43</f>
        <v>0.625</v>
      </c>
    </row>
    <row r="44" spans="1:6" ht="15" customHeight="1" x14ac:dyDescent="0.25">
      <c r="A44" s="13"/>
      <c r="B44" s="16" t="s">
        <v>16</v>
      </c>
      <c r="C44" s="9"/>
      <c r="D44" s="9"/>
      <c r="E44" s="9"/>
      <c r="F44" s="19"/>
    </row>
    <row r="45" spans="1:6" ht="15" customHeight="1" x14ac:dyDescent="0.25">
      <c r="A45" s="13"/>
      <c r="B45" s="17" t="s">
        <v>9</v>
      </c>
      <c r="C45" s="10"/>
      <c r="D45" s="10"/>
      <c r="E45" s="10"/>
      <c r="F45" s="20"/>
    </row>
    <row r="46" spans="1:6" ht="15" customHeight="1" x14ac:dyDescent="0.25">
      <c r="A46" s="13">
        <v>4</v>
      </c>
      <c r="B46" s="15" t="s">
        <v>51</v>
      </c>
      <c r="C46" s="8">
        <f>D46+E46</f>
        <v>7</v>
      </c>
      <c r="D46" s="8">
        <v>4</v>
      </c>
      <c r="E46" s="8">
        <v>3</v>
      </c>
      <c r="F46" s="18">
        <f>D46/C46</f>
        <v>0.5714285714285714</v>
      </c>
    </row>
    <row r="47" spans="1:6" ht="15" customHeight="1" x14ac:dyDescent="0.25">
      <c r="A47" s="13"/>
      <c r="B47" s="16" t="s">
        <v>7</v>
      </c>
      <c r="C47" s="9"/>
      <c r="D47" s="9"/>
      <c r="E47" s="9"/>
      <c r="F47" s="19"/>
    </row>
    <row r="48" spans="1:6" ht="15" customHeight="1" x14ac:dyDescent="0.25">
      <c r="A48" s="13"/>
      <c r="B48" s="17" t="s">
        <v>16</v>
      </c>
      <c r="C48" s="10"/>
      <c r="D48" s="10"/>
      <c r="E48" s="10"/>
      <c r="F48" s="20"/>
    </row>
    <row r="49" spans="1:6" ht="15" customHeight="1" x14ac:dyDescent="0.25">
      <c r="A49" s="13">
        <v>5</v>
      </c>
      <c r="B49" s="15" t="s">
        <v>8</v>
      </c>
      <c r="C49" s="8">
        <f>D49+E49</f>
        <v>8</v>
      </c>
      <c r="D49" s="8">
        <v>4</v>
      </c>
      <c r="E49" s="8">
        <v>4</v>
      </c>
      <c r="F49" s="18">
        <f>D49/C49</f>
        <v>0.5</v>
      </c>
    </row>
    <row r="50" spans="1:6" ht="15" customHeight="1" x14ac:dyDescent="0.25">
      <c r="A50" s="13"/>
      <c r="B50" s="16" t="s">
        <v>159</v>
      </c>
      <c r="C50" s="9"/>
      <c r="D50" s="9"/>
      <c r="E50" s="9"/>
      <c r="F50" s="19"/>
    </row>
    <row r="51" spans="1:6" ht="15" customHeight="1" x14ac:dyDescent="0.25">
      <c r="A51" s="13"/>
      <c r="B51" s="17" t="s">
        <v>160</v>
      </c>
      <c r="C51" s="10"/>
      <c r="D51" s="10"/>
      <c r="E51" s="10"/>
      <c r="F51" s="20"/>
    </row>
    <row r="52" spans="1:6" ht="15" customHeight="1" x14ac:dyDescent="0.25">
      <c r="A52" s="13">
        <v>6</v>
      </c>
      <c r="B52" s="15" t="s">
        <v>16</v>
      </c>
      <c r="C52" s="8">
        <f>D52+E52</f>
        <v>5</v>
      </c>
      <c r="D52" s="8">
        <v>3</v>
      </c>
      <c r="E52" s="8">
        <v>2</v>
      </c>
      <c r="F52" s="18">
        <f>D52/C52</f>
        <v>0.6</v>
      </c>
    </row>
    <row r="53" spans="1:6" ht="15" customHeight="1" x14ac:dyDescent="0.25">
      <c r="A53" s="13"/>
      <c r="B53" s="16" t="s">
        <v>9</v>
      </c>
      <c r="C53" s="9"/>
      <c r="D53" s="9"/>
      <c r="E53" s="9"/>
      <c r="F53" s="19"/>
    </row>
    <row r="54" spans="1:6" ht="15" customHeight="1" x14ac:dyDescent="0.25">
      <c r="A54" s="13"/>
      <c r="B54" s="17" t="s">
        <v>158</v>
      </c>
      <c r="C54" s="10"/>
      <c r="D54" s="10"/>
      <c r="E54" s="10"/>
      <c r="F54" s="20"/>
    </row>
    <row r="55" spans="1:6" ht="15" customHeight="1" x14ac:dyDescent="0.25">
      <c r="A55" s="13">
        <v>7</v>
      </c>
      <c r="B55" s="15" t="s">
        <v>9</v>
      </c>
      <c r="C55" s="8">
        <f>D55+E55</f>
        <v>7</v>
      </c>
      <c r="D55" s="8">
        <v>3</v>
      </c>
      <c r="E55" s="8">
        <v>4</v>
      </c>
      <c r="F55" s="18">
        <f>D55/C55</f>
        <v>0.42857142857142855</v>
      </c>
    </row>
    <row r="56" spans="1:6" ht="15" customHeight="1" x14ac:dyDescent="0.25">
      <c r="A56" s="13"/>
      <c r="B56" s="16" t="s">
        <v>158</v>
      </c>
      <c r="C56" s="9"/>
      <c r="D56" s="9"/>
      <c r="E56" s="9"/>
      <c r="F56" s="19"/>
    </row>
    <row r="57" spans="1:6" ht="15" customHeight="1" x14ac:dyDescent="0.25">
      <c r="A57" s="13"/>
      <c r="B57" s="17" t="s">
        <v>8</v>
      </c>
      <c r="C57" s="10"/>
      <c r="D57" s="10"/>
      <c r="E57" s="10"/>
      <c r="F57" s="20"/>
    </row>
    <row r="58" spans="1:6" ht="15" customHeight="1" x14ac:dyDescent="0.25">
      <c r="A58" s="13">
        <v>8</v>
      </c>
      <c r="B58" s="15" t="s">
        <v>131</v>
      </c>
      <c r="C58" s="8">
        <f>D58+E58</f>
        <v>7</v>
      </c>
      <c r="D58" s="8">
        <v>2</v>
      </c>
      <c r="E58" s="8">
        <v>5</v>
      </c>
      <c r="F58" s="18">
        <f>D58/C58</f>
        <v>0.2857142857142857</v>
      </c>
    </row>
    <row r="59" spans="1:6" ht="15" customHeight="1" x14ac:dyDescent="0.25">
      <c r="A59" s="13"/>
      <c r="B59" s="16" t="s">
        <v>161</v>
      </c>
      <c r="C59" s="9"/>
      <c r="D59" s="9"/>
      <c r="E59" s="9"/>
      <c r="F59" s="19"/>
    </row>
    <row r="60" spans="1:6" ht="15" customHeight="1" x14ac:dyDescent="0.25">
      <c r="A60" s="13"/>
      <c r="B60" s="17" t="s">
        <v>51</v>
      </c>
      <c r="C60" s="10"/>
      <c r="D60" s="10"/>
      <c r="E60" s="10"/>
      <c r="F60" s="20"/>
    </row>
    <row r="61" spans="1:6" ht="15" customHeight="1" x14ac:dyDescent="0.25">
      <c r="A61" s="13">
        <v>9</v>
      </c>
      <c r="B61" s="15" t="s">
        <v>160</v>
      </c>
      <c r="C61" s="8">
        <f>D61+E61</f>
        <v>8</v>
      </c>
      <c r="D61" s="8">
        <v>1</v>
      </c>
      <c r="E61" s="8">
        <v>7</v>
      </c>
      <c r="F61" s="18">
        <f>D61/C61</f>
        <v>0.125</v>
      </c>
    </row>
    <row r="62" spans="1:6" ht="15" customHeight="1" x14ac:dyDescent="0.25">
      <c r="A62" s="13"/>
      <c r="B62" s="16" t="s">
        <v>131</v>
      </c>
      <c r="C62" s="9"/>
      <c r="D62" s="9"/>
      <c r="E62" s="9"/>
      <c r="F62" s="19"/>
    </row>
    <row r="63" spans="1:6" ht="15" customHeight="1" x14ac:dyDescent="0.25">
      <c r="A63" s="13"/>
      <c r="B63" s="17" t="s">
        <v>161</v>
      </c>
      <c r="C63" s="10"/>
      <c r="D63" s="10"/>
      <c r="E63" s="10"/>
      <c r="F63" s="20"/>
    </row>
    <row r="64" spans="1:6" ht="15" customHeight="1" x14ac:dyDescent="0.25">
      <c r="A64" s="13">
        <v>10</v>
      </c>
      <c r="B64" s="15" t="s">
        <v>159</v>
      </c>
      <c r="C64" s="8">
        <f>D64+E64</f>
        <v>6</v>
      </c>
      <c r="D64" s="8">
        <v>0</v>
      </c>
      <c r="E64" s="8">
        <v>6</v>
      </c>
      <c r="F64" s="18">
        <f>D64/C64</f>
        <v>0</v>
      </c>
    </row>
    <row r="65" spans="1:6" ht="15" customHeight="1" x14ac:dyDescent="0.25">
      <c r="A65" s="13"/>
      <c r="B65" s="16" t="s">
        <v>160</v>
      </c>
      <c r="C65" s="9"/>
      <c r="D65" s="9"/>
      <c r="E65" s="9"/>
      <c r="F65" s="19"/>
    </row>
    <row r="66" spans="1:6" ht="15" customHeight="1" x14ac:dyDescent="0.25">
      <c r="A66" s="13"/>
      <c r="B66" s="17" t="s">
        <v>131</v>
      </c>
      <c r="C66" s="10"/>
      <c r="D66" s="10"/>
      <c r="E66" s="10"/>
      <c r="F66" s="20"/>
    </row>
  </sheetData>
  <sortState ref="B37:F66">
    <sortCondition descending="1" ref="D37:D66"/>
    <sortCondition ref="E37:E66"/>
  </sortState>
  <mergeCells count="122">
    <mergeCell ref="A7:A9"/>
    <mergeCell ref="B7:B9"/>
    <mergeCell ref="C7:C9"/>
    <mergeCell ref="D7:D9"/>
    <mergeCell ref="E7:E9"/>
    <mergeCell ref="F7:F9"/>
    <mergeCell ref="A1:F2"/>
    <mergeCell ref="A4:A6"/>
    <mergeCell ref="B4:B6"/>
    <mergeCell ref="C4:C6"/>
    <mergeCell ref="D4:D6"/>
    <mergeCell ref="E4:E6"/>
    <mergeCell ref="F4:F6"/>
    <mergeCell ref="A13:A15"/>
    <mergeCell ref="B13:B15"/>
    <mergeCell ref="C13:C15"/>
    <mergeCell ref="D13:D15"/>
    <mergeCell ref="E13:E15"/>
    <mergeCell ref="F13:F15"/>
    <mergeCell ref="A10:A12"/>
    <mergeCell ref="B10:B12"/>
    <mergeCell ref="C10:C12"/>
    <mergeCell ref="D10:D12"/>
    <mergeCell ref="E10:E12"/>
    <mergeCell ref="F10:F12"/>
    <mergeCell ref="A19:A21"/>
    <mergeCell ref="B19:B21"/>
    <mergeCell ref="C19:C21"/>
    <mergeCell ref="D19:D21"/>
    <mergeCell ref="E19:E21"/>
    <mergeCell ref="F19:F21"/>
    <mergeCell ref="A16:A18"/>
    <mergeCell ref="B16:B18"/>
    <mergeCell ref="C16:C18"/>
    <mergeCell ref="D16:D18"/>
    <mergeCell ref="E16:E18"/>
    <mergeCell ref="F16:F18"/>
    <mergeCell ref="A25:A27"/>
    <mergeCell ref="B25:B27"/>
    <mergeCell ref="C25:C27"/>
    <mergeCell ref="D25:D27"/>
    <mergeCell ref="E25:E27"/>
    <mergeCell ref="F25:F27"/>
    <mergeCell ref="A22:A24"/>
    <mergeCell ref="B22:B24"/>
    <mergeCell ref="C22:C24"/>
    <mergeCell ref="D22:D24"/>
    <mergeCell ref="E22:E24"/>
    <mergeCell ref="F22:F24"/>
    <mergeCell ref="A31:A33"/>
    <mergeCell ref="B31:B33"/>
    <mergeCell ref="C31:C33"/>
    <mergeCell ref="D31:D33"/>
    <mergeCell ref="E31:E33"/>
    <mergeCell ref="F31:F33"/>
    <mergeCell ref="A28:A30"/>
    <mergeCell ref="B28:B30"/>
    <mergeCell ref="C28:C30"/>
    <mergeCell ref="D28:D30"/>
    <mergeCell ref="E28:E30"/>
    <mergeCell ref="F28:F30"/>
    <mergeCell ref="A40:A42"/>
    <mergeCell ref="B40:B42"/>
    <mergeCell ref="C40:C42"/>
    <mergeCell ref="D40:D42"/>
    <mergeCell ref="E40:E42"/>
    <mergeCell ref="F40:F42"/>
    <mergeCell ref="A34:F35"/>
    <mergeCell ref="A37:A39"/>
    <mergeCell ref="B37:B39"/>
    <mergeCell ref="C37:C39"/>
    <mergeCell ref="D37:D39"/>
    <mergeCell ref="E37:E39"/>
    <mergeCell ref="F37:F39"/>
    <mergeCell ref="A46:A48"/>
    <mergeCell ref="B46:B48"/>
    <mergeCell ref="C46:C48"/>
    <mergeCell ref="D46:D48"/>
    <mergeCell ref="E46:E48"/>
    <mergeCell ref="F46:F48"/>
    <mergeCell ref="A43:A45"/>
    <mergeCell ref="B43:B45"/>
    <mergeCell ref="C43:C45"/>
    <mergeCell ref="D43:D45"/>
    <mergeCell ref="E43:E45"/>
    <mergeCell ref="F43:F45"/>
    <mergeCell ref="A52:A54"/>
    <mergeCell ref="B52:B54"/>
    <mergeCell ref="C52:C54"/>
    <mergeCell ref="D52:D54"/>
    <mergeCell ref="E52:E54"/>
    <mergeCell ref="F52:F54"/>
    <mergeCell ref="A49:A51"/>
    <mergeCell ref="B49:B51"/>
    <mergeCell ref="C49:C51"/>
    <mergeCell ref="D49:D51"/>
    <mergeCell ref="E49:E51"/>
    <mergeCell ref="F49:F51"/>
    <mergeCell ref="A58:A60"/>
    <mergeCell ref="B58:B60"/>
    <mergeCell ref="C58:C60"/>
    <mergeCell ref="D58:D60"/>
    <mergeCell ref="E58:E60"/>
    <mergeCell ref="F58:F60"/>
    <mergeCell ref="A55:A57"/>
    <mergeCell ref="B55:B57"/>
    <mergeCell ref="C55:C57"/>
    <mergeCell ref="D55:D57"/>
    <mergeCell ref="E55:E57"/>
    <mergeCell ref="F55:F57"/>
    <mergeCell ref="A64:A66"/>
    <mergeCell ref="B64:B66"/>
    <mergeCell ref="C64:C66"/>
    <mergeCell ref="D64:D66"/>
    <mergeCell ref="E64:E66"/>
    <mergeCell ref="F64:F66"/>
    <mergeCell ref="A61:A63"/>
    <mergeCell ref="B61:B63"/>
    <mergeCell ref="C61:C63"/>
    <mergeCell ref="D61:D63"/>
    <mergeCell ref="E61:E63"/>
    <mergeCell ref="F61:F6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zoomScale="60" zoomScaleNormal="60" workbookViewId="0">
      <selection activeCell="B3" sqref="B3"/>
    </sheetView>
  </sheetViews>
  <sheetFormatPr defaultRowHeight="15" x14ac:dyDescent="0.25"/>
  <cols>
    <col min="1" max="1" width="8" customWidth="1"/>
    <col min="2" max="2" width="56.375" customWidth="1"/>
    <col min="3" max="5" width="11.875" customWidth="1"/>
    <col min="6" max="6" width="16.625" bestFit="1" customWidth="1"/>
  </cols>
  <sheetData>
    <row r="1" spans="1:6" x14ac:dyDescent="0.25">
      <c r="A1" s="14" t="s">
        <v>69</v>
      </c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13">
        <v>1</v>
      </c>
      <c r="B4" s="15" t="s">
        <v>98</v>
      </c>
      <c r="C4" s="8">
        <f>D4+E4</f>
        <v>8</v>
      </c>
      <c r="D4" s="8">
        <v>8</v>
      </c>
      <c r="E4" s="8">
        <v>0</v>
      </c>
      <c r="F4" s="18">
        <f>D4/C4</f>
        <v>1</v>
      </c>
    </row>
    <row r="5" spans="1:6" ht="15" customHeight="1" x14ac:dyDescent="0.25">
      <c r="A5" s="13"/>
      <c r="B5" s="16" t="s">
        <v>40</v>
      </c>
      <c r="C5" s="9"/>
      <c r="D5" s="9"/>
      <c r="E5" s="9"/>
      <c r="F5" s="19"/>
    </row>
    <row r="6" spans="1:6" ht="15" customHeight="1" x14ac:dyDescent="0.25">
      <c r="A6" s="13"/>
      <c r="B6" s="17" t="s">
        <v>25</v>
      </c>
      <c r="C6" s="10"/>
      <c r="D6" s="10"/>
      <c r="E6" s="10"/>
      <c r="F6" s="20"/>
    </row>
    <row r="7" spans="1:6" ht="15" customHeight="1" x14ac:dyDescent="0.25">
      <c r="A7" s="13">
        <v>2</v>
      </c>
      <c r="B7" s="15" t="s">
        <v>40</v>
      </c>
      <c r="C7" s="8">
        <f>D7+E7</f>
        <v>8</v>
      </c>
      <c r="D7" s="8">
        <v>7</v>
      </c>
      <c r="E7" s="8">
        <v>1</v>
      </c>
      <c r="F7" s="18">
        <f>D7/C7</f>
        <v>0.875</v>
      </c>
    </row>
    <row r="8" spans="1:6" ht="15" customHeight="1" x14ac:dyDescent="0.25">
      <c r="A8" s="13"/>
      <c r="B8" s="16" t="s">
        <v>25</v>
      </c>
      <c r="C8" s="9"/>
      <c r="D8" s="9"/>
      <c r="E8" s="9"/>
      <c r="F8" s="19"/>
    </row>
    <row r="9" spans="1:6" ht="15" customHeight="1" x14ac:dyDescent="0.25">
      <c r="A9" s="13"/>
      <c r="B9" s="17" t="s">
        <v>163</v>
      </c>
      <c r="C9" s="10"/>
      <c r="D9" s="10"/>
      <c r="E9" s="10"/>
      <c r="F9" s="20"/>
    </row>
    <row r="10" spans="1:6" ht="15" customHeight="1" x14ac:dyDescent="0.25">
      <c r="A10" s="13">
        <v>3</v>
      </c>
      <c r="B10" s="15" t="s">
        <v>164</v>
      </c>
      <c r="C10" s="8">
        <f>D10+E10</f>
        <v>8</v>
      </c>
      <c r="D10" s="8">
        <v>7</v>
      </c>
      <c r="E10" s="8">
        <v>1</v>
      </c>
      <c r="F10" s="18">
        <f>D10/C10</f>
        <v>0.875</v>
      </c>
    </row>
    <row r="11" spans="1:6" ht="15" customHeight="1" x14ac:dyDescent="0.25">
      <c r="A11" s="13"/>
      <c r="B11" s="16" t="s">
        <v>98</v>
      </c>
      <c r="C11" s="9"/>
      <c r="D11" s="9"/>
      <c r="E11" s="9"/>
      <c r="F11" s="19"/>
    </row>
    <row r="12" spans="1:6" ht="15" customHeight="1" x14ac:dyDescent="0.25">
      <c r="A12" s="13"/>
      <c r="B12" s="17" t="s">
        <v>40</v>
      </c>
      <c r="C12" s="10"/>
      <c r="D12" s="10"/>
      <c r="E12" s="10"/>
      <c r="F12" s="20"/>
    </row>
    <row r="13" spans="1:6" ht="15" customHeight="1" x14ac:dyDescent="0.25">
      <c r="A13" s="13">
        <v>4</v>
      </c>
      <c r="B13" s="15" t="s">
        <v>33</v>
      </c>
      <c r="C13" s="8">
        <f>D13+E13</f>
        <v>8</v>
      </c>
      <c r="D13" s="8">
        <v>5</v>
      </c>
      <c r="E13" s="8">
        <v>3</v>
      </c>
      <c r="F13" s="18">
        <f>D13/C13</f>
        <v>0.625</v>
      </c>
    </row>
    <row r="14" spans="1:6" ht="15" customHeight="1" x14ac:dyDescent="0.25">
      <c r="A14" s="13"/>
      <c r="B14" s="16" t="s">
        <v>164</v>
      </c>
      <c r="C14" s="9"/>
      <c r="D14" s="9"/>
      <c r="E14" s="9"/>
      <c r="F14" s="19"/>
    </row>
    <row r="15" spans="1:6" ht="15" customHeight="1" x14ac:dyDescent="0.25">
      <c r="A15" s="13"/>
      <c r="B15" s="17" t="s">
        <v>98</v>
      </c>
      <c r="C15" s="10"/>
      <c r="D15" s="10"/>
      <c r="E15" s="10"/>
      <c r="F15" s="20"/>
    </row>
    <row r="16" spans="1:6" ht="15" customHeight="1" x14ac:dyDescent="0.25">
      <c r="A16" s="13">
        <v>5</v>
      </c>
      <c r="B16" s="15" t="s">
        <v>128</v>
      </c>
      <c r="C16" s="8">
        <f>D16+E16</f>
        <v>8</v>
      </c>
      <c r="D16" s="8">
        <v>5</v>
      </c>
      <c r="E16" s="8">
        <v>3</v>
      </c>
      <c r="F16" s="18">
        <f>D16/C16</f>
        <v>0.625</v>
      </c>
    </row>
    <row r="17" spans="1:6" ht="15" customHeight="1" x14ac:dyDescent="0.25">
      <c r="A17" s="13"/>
      <c r="B17" s="16" t="s">
        <v>115</v>
      </c>
      <c r="C17" s="9"/>
      <c r="D17" s="9"/>
      <c r="E17" s="9"/>
      <c r="F17" s="19"/>
    </row>
    <row r="18" spans="1:6" ht="15" customHeight="1" x14ac:dyDescent="0.25">
      <c r="A18" s="13"/>
      <c r="B18" s="17" t="s">
        <v>33</v>
      </c>
      <c r="C18" s="10"/>
      <c r="D18" s="10"/>
      <c r="E18" s="10"/>
      <c r="F18" s="20"/>
    </row>
    <row r="19" spans="1:6" ht="15" customHeight="1" x14ac:dyDescent="0.25">
      <c r="A19" s="13">
        <v>6</v>
      </c>
      <c r="B19" s="15" t="s">
        <v>115</v>
      </c>
      <c r="C19" s="8">
        <f>D19+E19</f>
        <v>8</v>
      </c>
      <c r="D19" s="8">
        <v>3</v>
      </c>
      <c r="E19" s="8">
        <v>5</v>
      </c>
      <c r="F19" s="18">
        <f>D19/C19</f>
        <v>0.375</v>
      </c>
    </row>
    <row r="20" spans="1:6" ht="15" customHeight="1" x14ac:dyDescent="0.25">
      <c r="A20" s="13"/>
      <c r="B20" s="16" t="s">
        <v>33</v>
      </c>
      <c r="C20" s="9"/>
      <c r="D20" s="9"/>
      <c r="E20" s="9"/>
      <c r="F20" s="19"/>
    </row>
    <row r="21" spans="1:6" ht="15" customHeight="1" x14ac:dyDescent="0.25">
      <c r="A21" s="13"/>
      <c r="B21" s="17" t="s">
        <v>164</v>
      </c>
      <c r="C21" s="10"/>
      <c r="D21" s="10"/>
      <c r="E21" s="10"/>
      <c r="F21" s="20"/>
    </row>
    <row r="22" spans="1:6" ht="15" customHeight="1" x14ac:dyDescent="0.25">
      <c r="A22" s="13">
        <v>7</v>
      </c>
      <c r="B22" s="15" t="s">
        <v>79</v>
      </c>
      <c r="C22" s="8">
        <f>D22+E22</f>
        <v>8</v>
      </c>
      <c r="D22" s="8">
        <v>2</v>
      </c>
      <c r="E22" s="8">
        <v>6</v>
      </c>
      <c r="F22" s="18">
        <f>D22/C22</f>
        <v>0.25</v>
      </c>
    </row>
    <row r="23" spans="1:6" ht="15" customHeight="1" x14ac:dyDescent="0.25">
      <c r="A23" s="13"/>
      <c r="B23" s="16" t="s">
        <v>101</v>
      </c>
      <c r="C23" s="9"/>
      <c r="D23" s="9"/>
      <c r="E23" s="9"/>
      <c r="F23" s="19"/>
    </row>
    <row r="24" spans="1:6" ht="15" customHeight="1" x14ac:dyDescent="0.25">
      <c r="A24" s="13"/>
      <c r="B24" s="17" t="s">
        <v>128</v>
      </c>
      <c r="C24" s="10"/>
      <c r="D24" s="10"/>
      <c r="E24" s="10"/>
      <c r="F24" s="20"/>
    </row>
    <row r="25" spans="1:6" ht="15" customHeight="1" x14ac:dyDescent="0.25">
      <c r="A25" s="13">
        <v>8</v>
      </c>
      <c r="B25" s="15" t="s">
        <v>25</v>
      </c>
      <c r="C25" s="8">
        <f>D25+E25</f>
        <v>8</v>
      </c>
      <c r="D25" s="8">
        <v>1</v>
      </c>
      <c r="E25" s="8">
        <v>7</v>
      </c>
      <c r="F25" s="18">
        <f>D25/C25</f>
        <v>0.125</v>
      </c>
    </row>
    <row r="26" spans="1:6" ht="15" customHeight="1" x14ac:dyDescent="0.25">
      <c r="A26" s="13"/>
      <c r="B26" s="16" t="s">
        <v>163</v>
      </c>
      <c r="C26" s="9"/>
      <c r="D26" s="9"/>
      <c r="E26" s="9"/>
      <c r="F26" s="19"/>
    </row>
    <row r="27" spans="1:6" ht="15" customHeight="1" x14ac:dyDescent="0.25">
      <c r="A27" s="13"/>
      <c r="B27" s="17" t="s">
        <v>79</v>
      </c>
      <c r="C27" s="10"/>
      <c r="D27" s="10"/>
      <c r="E27" s="10"/>
      <c r="F27" s="20"/>
    </row>
    <row r="28" spans="1:6" ht="15" customHeight="1" x14ac:dyDescent="0.25">
      <c r="A28" s="13">
        <v>9</v>
      </c>
      <c r="B28" s="15" t="s">
        <v>101</v>
      </c>
      <c r="C28" s="8">
        <f>D28+E28</f>
        <v>8</v>
      </c>
      <c r="D28" s="8">
        <v>1</v>
      </c>
      <c r="E28" s="8">
        <v>7</v>
      </c>
      <c r="F28" s="18">
        <f>D28/C28</f>
        <v>0.125</v>
      </c>
    </row>
    <row r="29" spans="1:6" ht="15" customHeight="1" x14ac:dyDescent="0.25">
      <c r="A29" s="13"/>
      <c r="B29" s="16" t="s">
        <v>128</v>
      </c>
      <c r="C29" s="9"/>
      <c r="D29" s="9"/>
      <c r="E29" s="9"/>
      <c r="F29" s="19"/>
    </row>
    <row r="30" spans="1:6" ht="15" customHeight="1" x14ac:dyDescent="0.25">
      <c r="A30" s="13"/>
      <c r="B30" s="17" t="s">
        <v>115</v>
      </c>
      <c r="C30" s="10"/>
      <c r="D30" s="10"/>
      <c r="E30" s="10"/>
      <c r="F30" s="20"/>
    </row>
    <row r="31" spans="1:6" ht="15" customHeight="1" x14ac:dyDescent="0.25">
      <c r="A31" s="13">
        <v>10</v>
      </c>
      <c r="B31" s="15" t="s">
        <v>163</v>
      </c>
      <c r="C31" s="8">
        <f>D31+E31</f>
        <v>8</v>
      </c>
      <c r="D31" s="8">
        <v>1</v>
      </c>
      <c r="E31" s="8">
        <v>7</v>
      </c>
      <c r="F31" s="18">
        <f>D31/C31</f>
        <v>0.125</v>
      </c>
    </row>
    <row r="32" spans="1:6" ht="15" customHeight="1" x14ac:dyDescent="0.25">
      <c r="A32" s="13"/>
      <c r="B32" s="16" t="s">
        <v>79</v>
      </c>
      <c r="C32" s="9"/>
      <c r="D32" s="9"/>
      <c r="E32" s="9"/>
      <c r="F32" s="19"/>
    </row>
    <row r="33" spans="1:6" ht="15" customHeight="1" x14ac:dyDescent="0.25">
      <c r="A33" s="13"/>
      <c r="B33" s="17" t="s">
        <v>101</v>
      </c>
      <c r="C33" s="10"/>
      <c r="D33" s="10"/>
      <c r="E33" s="10"/>
      <c r="F33" s="20"/>
    </row>
    <row r="34" spans="1:6" x14ac:dyDescent="0.25">
      <c r="A34" s="14" t="s">
        <v>162</v>
      </c>
      <c r="B34" s="14"/>
      <c r="C34" s="14"/>
      <c r="D34" s="14"/>
      <c r="E34" s="14"/>
      <c r="F34" s="14"/>
    </row>
    <row r="35" spans="1:6" x14ac:dyDescent="0.25">
      <c r="A35" s="14"/>
      <c r="B35" s="14"/>
      <c r="C35" s="14"/>
      <c r="D35" s="14"/>
      <c r="E35" s="14"/>
      <c r="F35" s="14"/>
    </row>
    <row r="36" spans="1:6" ht="18.75" x14ac:dyDescent="0.3">
      <c r="A36" s="2" t="s">
        <v>0</v>
      </c>
      <c r="B36" s="3" t="s">
        <v>1</v>
      </c>
      <c r="C36" s="2" t="s">
        <v>2</v>
      </c>
      <c r="D36" s="2" t="s">
        <v>3</v>
      </c>
      <c r="E36" s="2" t="s">
        <v>4</v>
      </c>
      <c r="F36" s="2" t="s">
        <v>5</v>
      </c>
    </row>
    <row r="37" spans="1:6" ht="15" customHeight="1" x14ac:dyDescent="0.25">
      <c r="A37" s="13">
        <v>1</v>
      </c>
      <c r="B37" s="15" t="s">
        <v>13</v>
      </c>
      <c r="C37" s="8">
        <f>D37+E37</f>
        <v>8</v>
      </c>
      <c r="D37" s="8">
        <v>8</v>
      </c>
      <c r="E37" s="8">
        <v>0</v>
      </c>
      <c r="F37" s="18">
        <f>D37/C37</f>
        <v>1</v>
      </c>
    </row>
    <row r="38" spans="1:6" ht="15" customHeight="1" x14ac:dyDescent="0.25">
      <c r="A38" s="13"/>
      <c r="B38" s="16" t="s">
        <v>167</v>
      </c>
      <c r="C38" s="9"/>
      <c r="D38" s="9"/>
      <c r="E38" s="9"/>
      <c r="F38" s="19"/>
    </row>
    <row r="39" spans="1:6" ht="15" customHeight="1" x14ac:dyDescent="0.25">
      <c r="A39" s="13"/>
      <c r="B39" s="17" t="s">
        <v>59</v>
      </c>
      <c r="C39" s="10"/>
      <c r="D39" s="10"/>
      <c r="E39" s="10"/>
      <c r="F39" s="20"/>
    </row>
    <row r="40" spans="1:6" ht="15" customHeight="1" x14ac:dyDescent="0.25">
      <c r="A40" s="13">
        <v>2</v>
      </c>
      <c r="B40" s="15" t="s">
        <v>169</v>
      </c>
      <c r="C40" s="8">
        <f>D40+E40</f>
        <v>8</v>
      </c>
      <c r="D40" s="8">
        <v>6</v>
      </c>
      <c r="E40" s="8">
        <v>2</v>
      </c>
      <c r="F40" s="18">
        <f>D40/C40</f>
        <v>0.75</v>
      </c>
    </row>
    <row r="41" spans="1:6" ht="15" customHeight="1" x14ac:dyDescent="0.25">
      <c r="A41" s="13"/>
      <c r="B41" s="16" t="s">
        <v>37</v>
      </c>
      <c r="C41" s="9"/>
      <c r="D41" s="9"/>
      <c r="E41" s="9"/>
      <c r="F41" s="19"/>
    </row>
    <row r="42" spans="1:6" ht="15" customHeight="1" x14ac:dyDescent="0.25">
      <c r="A42" s="13"/>
      <c r="B42" s="17" t="s">
        <v>165</v>
      </c>
      <c r="C42" s="10"/>
      <c r="D42" s="10"/>
      <c r="E42" s="10"/>
      <c r="F42" s="20"/>
    </row>
    <row r="43" spans="1:6" ht="15" customHeight="1" x14ac:dyDescent="0.25">
      <c r="A43" s="13">
        <v>3</v>
      </c>
      <c r="B43" s="15" t="s">
        <v>166</v>
      </c>
      <c r="C43" s="8">
        <f>D43+E43</f>
        <v>7</v>
      </c>
      <c r="D43" s="8">
        <v>5</v>
      </c>
      <c r="E43" s="8">
        <v>2</v>
      </c>
      <c r="F43" s="18">
        <f>D43/C43</f>
        <v>0.7142857142857143</v>
      </c>
    </row>
    <row r="44" spans="1:6" ht="15" customHeight="1" x14ac:dyDescent="0.25">
      <c r="A44" s="13"/>
      <c r="B44" s="16" t="s">
        <v>13</v>
      </c>
      <c r="C44" s="9"/>
      <c r="D44" s="9"/>
      <c r="E44" s="9"/>
      <c r="F44" s="19"/>
    </row>
    <row r="45" spans="1:6" ht="15" customHeight="1" x14ac:dyDescent="0.25">
      <c r="A45" s="13"/>
      <c r="B45" s="17" t="s">
        <v>167</v>
      </c>
      <c r="C45" s="10"/>
      <c r="D45" s="10"/>
      <c r="E45" s="10"/>
      <c r="F45" s="20"/>
    </row>
    <row r="46" spans="1:6" ht="15" customHeight="1" x14ac:dyDescent="0.25">
      <c r="A46" s="13">
        <v>4</v>
      </c>
      <c r="B46" s="15" t="s">
        <v>56</v>
      </c>
      <c r="C46" s="8">
        <f>D46+E46</f>
        <v>7</v>
      </c>
      <c r="D46" s="8">
        <v>5</v>
      </c>
      <c r="E46" s="8">
        <v>2</v>
      </c>
      <c r="F46" s="18">
        <f>D46/C46</f>
        <v>0.7142857142857143</v>
      </c>
    </row>
    <row r="47" spans="1:6" ht="15" customHeight="1" x14ac:dyDescent="0.25">
      <c r="A47" s="13"/>
      <c r="B47" s="16" t="s">
        <v>166</v>
      </c>
      <c r="C47" s="9"/>
      <c r="D47" s="9"/>
      <c r="E47" s="9"/>
      <c r="F47" s="19"/>
    </row>
    <row r="48" spans="1:6" ht="15" customHeight="1" x14ac:dyDescent="0.25">
      <c r="A48" s="13"/>
      <c r="B48" s="17" t="s">
        <v>13</v>
      </c>
      <c r="C48" s="10"/>
      <c r="D48" s="10"/>
      <c r="E48" s="10"/>
      <c r="F48" s="20"/>
    </row>
    <row r="49" spans="1:6" ht="15" customHeight="1" x14ac:dyDescent="0.25">
      <c r="A49" s="13">
        <v>5</v>
      </c>
      <c r="B49" s="15" t="s">
        <v>59</v>
      </c>
      <c r="C49" s="8">
        <f>D49+E49</f>
        <v>6</v>
      </c>
      <c r="D49" s="8">
        <v>4</v>
      </c>
      <c r="E49" s="8">
        <v>2</v>
      </c>
      <c r="F49" s="18">
        <f>D49/C49</f>
        <v>0.66666666666666663</v>
      </c>
    </row>
    <row r="50" spans="1:6" ht="15" customHeight="1" x14ac:dyDescent="0.25">
      <c r="A50" s="13"/>
      <c r="B50" s="16" t="s">
        <v>168</v>
      </c>
      <c r="C50" s="9"/>
      <c r="D50" s="9"/>
      <c r="E50" s="9"/>
      <c r="F50" s="19"/>
    </row>
    <row r="51" spans="1:6" ht="15" customHeight="1" x14ac:dyDescent="0.25">
      <c r="A51" s="13"/>
      <c r="B51" s="17" t="s">
        <v>106</v>
      </c>
      <c r="C51" s="10"/>
      <c r="D51" s="10"/>
      <c r="E51" s="10"/>
      <c r="F51" s="20"/>
    </row>
    <row r="52" spans="1:6" ht="15" customHeight="1" x14ac:dyDescent="0.25">
      <c r="A52" s="13">
        <v>6</v>
      </c>
      <c r="B52" s="15" t="s">
        <v>106</v>
      </c>
      <c r="C52" s="8">
        <f>D52+E52</f>
        <v>7</v>
      </c>
      <c r="D52" s="8">
        <v>4</v>
      </c>
      <c r="E52" s="8">
        <v>3</v>
      </c>
      <c r="F52" s="18">
        <f>D52/C52</f>
        <v>0.5714285714285714</v>
      </c>
    </row>
    <row r="53" spans="1:6" ht="15" customHeight="1" x14ac:dyDescent="0.25">
      <c r="A53" s="13"/>
      <c r="B53" s="16" t="s">
        <v>99</v>
      </c>
      <c r="C53" s="9"/>
      <c r="D53" s="9"/>
      <c r="E53" s="9"/>
      <c r="F53" s="19"/>
    </row>
    <row r="54" spans="1:6" ht="15" customHeight="1" x14ac:dyDescent="0.25">
      <c r="A54" s="13"/>
      <c r="B54" s="17" t="s">
        <v>169</v>
      </c>
      <c r="C54" s="10"/>
      <c r="D54" s="10"/>
      <c r="E54" s="10"/>
      <c r="F54" s="20"/>
    </row>
    <row r="55" spans="1:6" ht="15" customHeight="1" x14ac:dyDescent="0.25">
      <c r="A55" s="13">
        <v>7</v>
      </c>
      <c r="B55" s="15" t="s">
        <v>99</v>
      </c>
      <c r="C55" s="8">
        <f>D55+E55</f>
        <v>6</v>
      </c>
      <c r="D55" s="8">
        <v>3</v>
      </c>
      <c r="E55" s="8">
        <v>3</v>
      </c>
      <c r="F55" s="18">
        <f>D55/C55</f>
        <v>0.5</v>
      </c>
    </row>
    <row r="56" spans="1:6" ht="15" customHeight="1" x14ac:dyDescent="0.25">
      <c r="A56" s="13"/>
      <c r="B56" s="16" t="s">
        <v>169</v>
      </c>
      <c r="C56" s="9"/>
      <c r="D56" s="9"/>
      <c r="E56" s="9"/>
      <c r="F56" s="19"/>
    </row>
    <row r="57" spans="1:6" ht="15" customHeight="1" x14ac:dyDescent="0.25">
      <c r="A57" s="13"/>
      <c r="B57" s="17" t="s">
        <v>37</v>
      </c>
      <c r="C57" s="10"/>
      <c r="D57" s="10"/>
      <c r="E57" s="10"/>
      <c r="F57" s="20"/>
    </row>
    <row r="58" spans="1:6" ht="15" customHeight="1" x14ac:dyDescent="0.25">
      <c r="A58" s="13">
        <v>8</v>
      </c>
      <c r="B58" s="15" t="s">
        <v>165</v>
      </c>
      <c r="C58" s="8">
        <f>D58+E58</f>
        <v>7</v>
      </c>
      <c r="D58" s="8">
        <v>2</v>
      </c>
      <c r="E58" s="8">
        <v>5</v>
      </c>
      <c r="F58" s="18">
        <f>D58/C58</f>
        <v>0.2857142857142857</v>
      </c>
    </row>
    <row r="59" spans="1:6" ht="15" customHeight="1" x14ac:dyDescent="0.25">
      <c r="A59" s="13"/>
      <c r="B59" s="16" t="s">
        <v>56</v>
      </c>
      <c r="C59" s="9"/>
      <c r="D59" s="9"/>
      <c r="E59" s="9"/>
      <c r="F59" s="19"/>
    </row>
    <row r="60" spans="1:6" ht="15" customHeight="1" x14ac:dyDescent="0.25">
      <c r="A60" s="13"/>
      <c r="B60" s="17" t="s">
        <v>166</v>
      </c>
      <c r="C60" s="10"/>
      <c r="D60" s="10"/>
      <c r="E60" s="10"/>
      <c r="F60" s="20"/>
    </row>
    <row r="61" spans="1:6" ht="15" customHeight="1" x14ac:dyDescent="0.25">
      <c r="A61" s="13">
        <v>9</v>
      </c>
      <c r="B61" s="15" t="s">
        <v>167</v>
      </c>
      <c r="C61" s="8">
        <f>D61+E61</f>
        <v>7</v>
      </c>
      <c r="D61" s="8">
        <v>1</v>
      </c>
      <c r="E61" s="8">
        <v>6</v>
      </c>
      <c r="F61" s="18">
        <f>D61/C61</f>
        <v>0.14285714285714285</v>
      </c>
    </row>
    <row r="62" spans="1:6" ht="15" customHeight="1" x14ac:dyDescent="0.25">
      <c r="A62" s="13"/>
      <c r="B62" s="16" t="s">
        <v>59</v>
      </c>
      <c r="C62" s="9"/>
      <c r="D62" s="9"/>
      <c r="E62" s="9"/>
      <c r="F62" s="19"/>
    </row>
    <row r="63" spans="1:6" ht="15" customHeight="1" x14ac:dyDescent="0.25">
      <c r="A63" s="13"/>
      <c r="B63" s="17" t="s">
        <v>168</v>
      </c>
      <c r="C63" s="10"/>
      <c r="D63" s="10"/>
      <c r="E63" s="10"/>
      <c r="F63" s="20"/>
    </row>
    <row r="64" spans="1:6" ht="15" customHeight="1" x14ac:dyDescent="0.25">
      <c r="A64" s="13">
        <v>10</v>
      </c>
      <c r="B64" s="15" t="s">
        <v>37</v>
      </c>
      <c r="C64" s="8">
        <f>D64+E64</f>
        <v>8</v>
      </c>
      <c r="D64" s="8">
        <v>1</v>
      </c>
      <c r="E64" s="8">
        <v>7</v>
      </c>
      <c r="F64" s="18">
        <f>D64/C64</f>
        <v>0.125</v>
      </c>
    </row>
    <row r="65" spans="1:6" ht="15" customHeight="1" x14ac:dyDescent="0.25">
      <c r="A65" s="13"/>
      <c r="B65" s="16" t="s">
        <v>165</v>
      </c>
      <c r="C65" s="9"/>
      <c r="D65" s="9"/>
      <c r="E65" s="9"/>
      <c r="F65" s="19"/>
    </row>
    <row r="66" spans="1:6" ht="15" customHeight="1" x14ac:dyDescent="0.25">
      <c r="A66" s="13"/>
      <c r="B66" s="17" t="s">
        <v>56</v>
      </c>
      <c r="C66" s="10"/>
      <c r="D66" s="10"/>
      <c r="E66" s="10"/>
      <c r="F66" s="20"/>
    </row>
    <row r="67" spans="1:6" ht="15" customHeight="1" x14ac:dyDescent="0.25">
      <c r="A67" s="13">
        <v>11</v>
      </c>
      <c r="B67" s="15" t="s">
        <v>168</v>
      </c>
      <c r="C67" s="8">
        <f>D67+E67</f>
        <v>7</v>
      </c>
      <c r="D67" s="8">
        <v>0</v>
      </c>
      <c r="E67" s="8">
        <v>7</v>
      </c>
      <c r="F67" s="18">
        <f>D67/C67</f>
        <v>0</v>
      </c>
    </row>
    <row r="68" spans="1:6" ht="15" customHeight="1" x14ac:dyDescent="0.25">
      <c r="A68" s="13"/>
      <c r="B68" s="16" t="s">
        <v>106</v>
      </c>
      <c r="C68" s="9"/>
      <c r="D68" s="9"/>
      <c r="E68" s="9"/>
      <c r="F68" s="19"/>
    </row>
    <row r="69" spans="1:6" ht="15" customHeight="1" x14ac:dyDescent="0.25">
      <c r="A69" s="13"/>
      <c r="B69" s="17" t="s">
        <v>99</v>
      </c>
      <c r="C69" s="10"/>
      <c r="D69" s="10"/>
      <c r="E69" s="10"/>
      <c r="F69" s="20"/>
    </row>
  </sheetData>
  <sortState ref="B3:F33">
    <sortCondition descending="1" ref="D4:D33"/>
    <sortCondition ref="E4:E33"/>
  </sortState>
  <mergeCells count="128">
    <mergeCell ref="A1:F2"/>
    <mergeCell ref="A4:A6"/>
    <mergeCell ref="B4:B6"/>
    <mergeCell ref="C4:C6"/>
    <mergeCell ref="D4:D6"/>
    <mergeCell ref="E4:E6"/>
    <mergeCell ref="F4:F6"/>
    <mergeCell ref="A10:A12"/>
    <mergeCell ref="B10:B12"/>
    <mergeCell ref="C10:C12"/>
    <mergeCell ref="D10:D12"/>
    <mergeCell ref="E10:E12"/>
    <mergeCell ref="F10:F12"/>
    <mergeCell ref="A7:A9"/>
    <mergeCell ref="B7:B9"/>
    <mergeCell ref="C7:C9"/>
    <mergeCell ref="D7:D9"/>
    <mergeCell ref="E7:E9"/>
    <mergeCell ref="F7:F9"/>
    <mergeCell ref="A16:A18"/>
    <mergeCell ref="B16:B18"/>
    <mergeCell ref="C16:C18"/>
    <mergeCell ref="D16:D18"/>
    <mergeCell ref="E16:E18"/>
    <mergeCell ref="F16:F18"/>
    <mergeCell ref="A13:A15"/>
    <mergeCell ref="B13:B15"/>
    <mergeCell ref="C13:C15"/>
    <mergeCell ref="D13:D15"/>
    <mergeCell ref="E13:E15"/>
    <mergeCell ref="F13:F15"/>
    <mergeCell ref="A22:A24"/>
    <mergeCell ref="B22:B24"/>
    <mergeCell ref="C22:C24"/>
    <mergeCell ref="D22:D24"/>
    <mergeCell ref="E22:E24"/>
    <mergeCell ref="F22:F24"/>
    <mergeCell ref="A19:A21"/>
    <mergeCell ref="B19:B21"/>
    <mergeCell ref="C19:C21"/>
    <mergeCell ref="D19:D21"/>
    <mergeCell ref="E19:E21"/>
    <mergeCell ref="F19:F21"/>
    <mergeCell ref="A28:A30"/>
    <mergeCell ref="B28:B30"/>
    <mergeCell ref="C28:C30"/>
    <mergeCell ref="D28:D30"/>
    <mergeCell ref="E28:E30"/>
    <mergeCell ref="F28:F30"/>
    <mergeCell ref="A25:A27"/>
    <mergeCell ref="B25:B27"/>
    <mergeCell ref="C25:C27"/>
    <mergeCell ref="D25:D27"/>
    <mergeCell ref="E25:E27"/>
    <mergeCell ref="F25:F27"/>
    <mergeCell ref="A34:F35"/>
    <mergeCell ref="A37:A39"/>
    <mergeCell ref="B37:B39"/>
    <mergeCell ref="C37:C39"/>
    <mergeCell ref="D37:D39"/>
    <mergeCell ref="E37:E39"/>
    <mergeCell ref="F37:F39"/>
    <mergeCell ref="A31:A33"/>
    <mergeCell ref="B31:B33"/>
    <mergeCell ref="C31:C33"/>
    <mergeCell ref="D31:D33"/>
    <mergeCell ref="E31:E33"/>
    <mergeCell ref="F31:F33"/>
    <mergeCell ref="A43:A45"/>
    <mergeCell ref="B43:B45"/>
    <mergeCell ref="C43:C45"/>
    <mergeCell ref="D43:D45"/>
    <mergeCell ref="E43:E45"/>
    <mergeCell ref="F43:F45"/>
    <mergeCell ref="A40:A42"/>
    <mergeCell ref="B40:B42"/>
    <mergeCell ref="C40:C42"/>
    <mergeCell ref="D40:D42"/>
    <mergeCell ref="E40:E42"/>
    <mergeCell ref="F40:F42"/>
    <mergeCell ref="A49:A51"/>
    <mergeCell ref="B49:B51"/>
    <mergeCell ref="C49:C51"/>
    <mergeCell ref="D49:D51"/>
    <mergeCell ref="E49:E51"/>
    <mergeCell ref="F49:F51"/>
    <mergeCell ref="A46:A48"/>
    <mergeCell ref="B46:B48"/>
    <mergeCell ref="C46:C48"/>
    <mergeCell ref="D46:D48"/>
    <mergeCell ref="E46:E48"/>
    <mergeCell ref="F46:F48"/>
    <mergeCell ref="A55:A57"/>
    <mergeCell ref="B55:B57"/>
    <mergeCell ref="C55:C57"/>
    <mergeCell ref="D55:D57"/>
    <mergeCell ref="E55:E57"/>
    <mergeCell ref="F55:F57"/>
    <mergeCell ref="A52:A54"/>
    <mergeCell ref="B52:B54"/>
    <mergeCell ref="C52:C54"/>
    <mergeCell ref="D52:D54"/>
    <mergeCell ref="E52:E54"/>
    <mergeCell ref="F52:F54"/>
    <mergeCell ref="A61:A63"/>
    <mergeCell ref="B61:B63"/>
    <mergeCell ref="C61:C63"/>
    <mergeCell ref="D61:D63"/>
    <mergeCell ref="E61:E63"/>
    <mergeCell ref="F61:F63"/>
    <mergeCell ref="A58:A60"/>
    <mergeCell ref="B58:B60"/>
    <mergeCell ref="C58:C60"/>
    <mergeCell ref="D58:D60"/>
    <mergeCell ref="E58:E60"/>
    <mergeCell ref="F58:F60"/>
    <mergeCell ref="A67:A69"/>
    <mergeCell ref="B67:B69"/>
    <mergeCell ref="C67:C69"/>
    <mergeCell ref="D67:D69"/>
    <mergeCell ref="E67:E69"/>
    <mergeCell ref="F67:F69"/>
    <mergeCell ref="A64:A66"/>
    <mergeCell ref="B64:B66"/>
    <mergeCell ref="C64:C66"/>
    <mergeCell ref="D64:D66"/>
    <mergeCell ref="E64:E66"/>
    <mergeCell ref="F64:F6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zoomScale="60" zoomScaleNormal="60" workbookViewId="0">
      <selection activeCell="I15" sqref="I15"/>
    </sheetView>
  </sheetViews>
  <sheetFormatPr defaultRowHeight="15" x14ac:dyDescent="0.25"/>
  <cols>
    <col min="1" max="1" width="8" customWidth="1"/>
    <col min="2" max="2" width="56.375" customWidth="1"/>
    <col min="3" max="5" width="11.875" customWidth="1"/>
    <col min="6" max="6" width="16.625" bestFit="1" customWidth="1"/>
  </cols>
  <sheetData>
    <row r="1" spans="1:6" x14ac:dyDescent="0.25">
      <c r="A1" s="14" t="s">
        <v>45</v>
      </c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13">
        <v>1</v>
      </c>
      <c r="B4" s="15" t="s">
        <v>171</v>
      </c>
      <c r="C4" s="8">
        <f>D4+E4</f>
        <v>8</v>
      </c>
      <c r="D4" s="8">
        <v>7</v>
      </c>
      <c r="E4" s="8">
        <v>1</v>
      </c>
      <c r="F4" s="18">
        <f>D4/C4</f>
        <v>0.875</v>
      </c>
    </row>
    <row r="5" spans="1:6" ht="15" customHeight="1" x14ac:dyDescent="0.25">
      <c r="A5" s="13"/>
      <c r="B5" s="16" t="s">
        <v>43</v>
      </c>
      <c r="C5" s="9"/>
      <c r="D5" s="9"/>
      <c r="E5" s="9"/>
      <c r="F5" s="19"/>
    </row>
    <row r="6" spans="1:6" ht="15" customHeight="1" x14ac:dyDescent="0.25">
      <c r="A6" s="13"/>
      <c r="B6" s="17" t="s">
        <v>42</v>
      </c>
      <c r="C6" s="10"/>
      <c r="D6" s="10"/>
      <c r="E6" s="10"/>
      <c r="F6" s="20"/>
    </row>
    <row r="7" spans="1:6" ht="15" customHeight="1" x14ac:dyDescent="0.25">
      <c r="A7" s="13">
        <v>2</v>
      </c>
      <c r="B7" s="15" t="s">
        <v>51</v>
      </c>
      <c r="C7" s="8">
        <f>D7+E7</f>
        <v>8</v>
      </c>
      <c r="D7" s="8">
        <v>6</v>
      </c>
      <c r="E7" s="8">
        <v>2</v>
      </c>
      <c r="F7" s="18">
        <f>D7/C7</f>
        <v>0.75</v>
      </c>
    </row>
    <row r="8" spans="1:6" ht="15" customHeight="1" x14ac:dyDescent="0.25">
      <c r="A8" s="13"/>
      <c r="B8" s="16" t="s">
        <v>152</v>
      </c>
      <c r="C8" s="9"/>
      <c r="D8" s="9"/>
      <c r="E8" s="9"/>
      <c r="F8" s="19"/>
    </row>
    <row r="9" spans="1:6" ht="15" customHeight="1" x14ac:dyDescent="0.25">
      <c r="A9" s="13"/>
      <c r="B9" s="17" t="s">
        <v>104</v>
      </c>
      <c r="C9" s="10"/>
      <c r="D9" s="10"/>
      <c r="E9" s="10"/>
      <c r="F9" s="20"/>
    </row>
    <row r="10" spans="1:6" ht="15" customHeight="1" x14ac:dyDescent="0.25">
      <c r="A10" s="13">
        <v>3</v>
      </c>
      <c r="B10" s="15" t="s">
        <v>110</v>
      </c>
      <c r="C10" s="8">
        <f>D10+E10</f>
        <v>8</v>
      </c>
      <c r="D10" s="8">
        <v>5</v>
      </c>
      <c r="E10" s="8">
        <v>3</v>
      </c>
      <c r="F10" s="18">
        <f>D10/C10</f>
        <v>0.625</v>
      </c>
    </row>
    <row r="11" spans="1:6" ht="15" customHeight="1" x14ac:dyDescent="0.25">
      <c r="A11" s="13"/>
      <c r="B11" s="16" t="s">
        <v>170</v>
      </c>
      <c r="C11" s="9"/>
      <c r="D11" s="9"/>
      <c r="E11" s="9"/>
      <c r="F11" s="19"/>
    </row>
    <row r="12" spans="1:6" ht="15" customHeight="1" x14ac:dyDescent="0.25">
      <c r="A12" s="13"/>
      <c r="B12" s="17" t="s">
        <v>158</v>
      </c>
      <c r="C12" s="10"/>
      <c r="D12" s="10"/>
      <c r="E12" s="10"/>
      <c r="F12" s="20"/>
    </row>
    <row r="13" spans="1:6" ht="15" customHeight="1" x14ac:dyDescent="0.25">
      <c r="A13" s="13">
        <v>4</v>
      </c>
      <c r="B13" s="15" t="s">
        <v>7</v>
      </c>
      <c r="C13" s="8">
        <f>D13+E13</f>
        <v>8</v>
      </c>
      <c r="D13" s="8">
        <v>4</v>
      </c>
      <c r="E13" s="8">
        <v>4</v>
      </c>
      <c r="F13" s="18">
        <f>D13/C13</f>
        <v>0.5</v>
      </c>
    </row>
    <row r="14" spans="1:6" ht="15" customHeight="1" x14ac:dyDescent="0.25">
      <c r="A14" s="13"/>
      <c r="B14" s="16" t="s">
        <v>51</v>
      </c>
      <c r="C14" s="9"/>
      <c r="D14" s="9"/>
      <c r="E14" s="9"/>
      <c r="F14" s="19"/>
    </row>
    <row r="15" spans="1:6" ht="15" customHeight="1" x14ac:dyDescent="0.25">
      <c r="A15" s="13"/>
      <c r="B15" s="17" t="s">
        <v>152</v>
      </c>
      <c r="C15" s="10"/>
      <c r="D15" s="10"/>
      <c r="E15" s="10"/>
      <c r="F15" s="20"/>
    </row>
    <row r="16" spans="1:6" ht="15" customHeight="1" x14ac:dyDescent="0.25">
      <c r="A16" s="13">
        <v>5</v>
      </c>
      <c r="B16" s="15" t="s">
        <v>42</v>
      </c>
      <c r="C16" s="8">
        <f>D16+E16</f>
        <v>6</v>
      </c>
      <c r="D16" s="8">
        <v>3</v>
      </c>
      <c r="E16" s="8">
        <v>3</v>
      </c>
      <c r="F16" s="18">
        <f>D16/C16</f>
        <v>0.5</v>
      </c>
    </row>
    <row r="17" spans="1:6" ht="15" customHeight="1" x14ac:dyDescent="0.25">
      <c r="A17" s="13"/>
      <c r="B17" s="16" t="s">
        <v>7</v>
      </c>
      <c r="C17" s="9"/>
      <c r="D17" s="9"/>
      <c r="E17" s="9"/>
      <c r="F17" s="19"/>
    </row>
    <row r="18" spans="1:6" ht="15" customHeight="1" x14ac:dyDescent="0.25">
      <c r="A18" s="13"/>
      <c r="B18" s="17" t="s">
        <v>51</v>
      </c>
      <c r="C18" s="10"/>
      <c r="D18" s="10"/>
      <c r="E18" s="10"/>
      <c r="F18" s="20"/>
    </row>
    <row r="19" spans="1:6" ht="15" customHeight="1" x14ac:dyDescent="0.25">
      <c r="A19" s="13">
        <v>6</v>
      </c>
      <c r="B19" s="15" t="s">
        <v>43</v>
      </c>
      <c r="C19" s="8">
        <f>D19+E19</f>
        <v>7</v>
      </c>
      <c r="D19" s="8">
        <v>3</v>
      </c>
      <c r="E19" s="8">
        <v>4</v>
      </c>
      <c r="F19" s="18">
        <f>D19/C19</f>
        <v>0.42857142857142855</v>
      </c>
    </row>
    <row r="20" spans="1:6" ht="15" customHeight="1" x14ac:dyDescent="0.25">
      <c r="A20" s="13"/>
      <c r="B20" s="16" t="s">
        <v>42</v>
      </c>
      <c r="C20" s="9"/>
      <c r="D20" s="9"/>
      <c r="E20" s="9"/>
      <c r="F20" s="19"/>
    </row>
    <row r="21" spans="1:6" ht="15" customHeight="1" x14ac:dyDescent="0.25">
      <c r="A21" s="13"/>
      <c r="B21" s="17" t="s">
        <v>7</v>
      </c>
      <c r="C21" s="10"/>
      <c r="D21" s="10"/>
      <c r="E21" s="10"/>
      <c r="F21" s="20"/>
    </row>
    <row r="22" spans="1:6" ht="15" customHeight="1" x14ac:dyDescent="0.25">
      <c r="A22" s="13">
        <v>7</v>
      </c>
      <c r="B22" s="15" t="s">
        <v>104</v>
      </c>
      <c r="C22" s="8">
        <f>D22+E22</f>
        <v>8</v>
      </c>
      <c r="D22" s="8">
        <v>3</v>
      </c>
      <c r="E22" s="8">
        <v>5</v>
      </c>
      <c r="F22" s="18">
        <f>D22/C22</f>
        <v>0.375</v>
      </c>
    </row>
    <row r="23" spans="1:6" ht="15" customHeight="1" x14ac:dyDescent="0.25">
      <c r="A23" s="13"/>
      <c r="B23" s="16" t="s">
        <v>110</v>
      </c>
      <c r="C23" s="9"/>
      <c r="D23" s="9"/>
      <c r="E23" s="9"/>
      <c r="F23" s="19"/>
    </row>
    <row r="24" spans="1:6" ht="15" customHeight="1" x14ac:dyDescent="0.25">
      <c r="A24" s="13"/>
      <c r="B24" s="17" t="s">
        <v>170</v>
      </c>
      <c r="C24" s="10"/>
      <c r="D24" s="10"/>
      <c r="E24" s="10"/>
      <c r="F24" s="20"/>
    </row>
    <row r="25" spans="1:6" ht="15" customHeight="1" x14ac:dyDescent="0.25">
      <c r="A25" s="13">
        <v>8</v>
      </c>
      <c r="B25" s="15" t="s">
        <v>170</v>
      </c>
      <c r="C25" s="8">
        <f>D25+E25</f>
        <v>8</v>
      </c>
      <c r="D25" s="8">
        <v>3</v>
      </c>
      <c r="E25" s="8">
        <v>5</v>
      </c>
      <c r="F25" s="18">
        <f>D25/C25</f>
        <v>0.375</v>
      </c>
    </row>
    <row r="26" spans="1:6" ht="15" customHeight="1" x14ac:dyDescent="0.25">
      <c r="A26" s="13"/>
      <c r="B26" s="16" t="s">
        <v>158</v>
      </c>
      <c r="C26" s="9"/>
      <c r="D26" s="9"/>
      <c r="E26" s="9"/>
      <c r="F26" s="19"/>
    </row>
    <row r="27" spans="1:6" ht="15" customHeight="1" x14ac:dyDescent="0.25">
      <c r="A27" s="13"/>
      <c r="B27" s="17" t="s">
        <v>171</v>
      </c>
      <c r="C27" s="10"/>
      <c r="D27" s="10"/>
      <c r="E27" s="10"/>
      <c r="F27" s="20"/>
    </row>
    <row r="28" spans="1:6" ht="15" customHeight="1" x14ac:dyDescent="0.25">
      <c r="A28" s="13">
        <v>9</v>
      </c>
      <c r="B28" s="15" t="s">
        <v>158</v>
      </c>
      <c r="C28" s="8">
        <f>D28+E28</f>
        <v>8</v>
      </c>
      <c r="D28" s="8">
        <v>3</v>
      </c>
      <c r="E28" s="8">
        <v>5</v>
      </c>
      <c r="F28" s="18">
        <f>D28/C28</f>
        <v>0.375</v>
      </c>
    </row>
    <row r="29" spans="1:6" ht="15" customHeight="1" x14ac:dyDescent="0.25">
      <c r="A29" s="13"/>
      <c r="B29" s="16" t="s">
        <v>171</v>
      </c>
      <c r="C29" s="9"/>
      <c r="D29" s="9"/>
      <c r="E29" s="9"/>
      <c r="F29" s="19"/>
    </row>
    <row r="30" spans="1:6" ht="15" customHeight="1" x14ac:dyDescent="0.25">
      <c r="A30" s="13"/>
      <c r="B30" s="17" t="s">
        <v>43</v>
      </c>
      <c r="C30" s="10"/>
      <c r="D30" s="10"/>
      <c r="E30" s="10"/>
      <c r="F30" s="20"/>
    </row>
    <row r="31" spans="1:6" ht="15" customHeight="1" x14ac:dyDescent="0.25">
      <c r="A31" s="13">
        <v>10</v>
      </c>
      <c r="B31" s="15" t="s">
        <v>152</v>
      </c>
      <c r="C31" s="8">
        <f>D31+E31</f>
        <v>6</v>
      </c>
      <c r="D31" s="8">
        <v>0</v>
      </c>
      <c r="E31" s="8">
        <v>6</v>
      </c>
      <c r="F31" s="18">
        <f>D31/C31</f>
        <v>0</v>
      </c>
    </row>
    <row r="32" spans="1:6" ht="15" customHeight="1" x14ac:dyDescent="0.25">
      <c r="A32" s="13"/>
      <c r="B32" s="16" t="s">
        <v>104</v>
      </c>
      <c r="C32" s="9"/>
      <c r="D32" s="9"/>
      <c r="E32" s="9"/>
      <c r="F32" s="19"/>
    </row>
    <row r="33" spans="1:6" ht="15" customHeight="1" x14ac:dyDescent="0.25">
      <c r="A33" s="13"/>
      <c r="B33" s="17" t="s">
        <v>110</v>
      </c>
      <c r="C33" s="10"/>
      <c r="D33" s="10"/>
      <c r="E33" s="10"/>
      <c r="F33" s="20"/>
    </row>
    <row r="34" spans="1:6" x14ac:dyDescent="0.25">
      <c r="A34" s="14" t="s">
        <v>78</v>
      </c>
      <c r="B34" s="14"/>
      <c r="C34" s="14"/>
      <c r="D34" s="14"/>
      <c r="E34" s="14"/>
      <c r="F34" s="14"/>
    </row>
    <row r="35" spans="1:6" x14ac:dyDescent="0.25">
      <c r="A35" s="14"/>
      <c r="B35" s="14"/>
      <c r="C35" s="14"/>
      <c r="D35" s="14"/>
      <c r="E35" s="14"/>
      <c r="F35" s="14"/>
    </row>
    <row r="36" spans="1:6" ht="18.75" x14ac:dyDescent="0.3">
      <c r="A36" s="2" t="s">
        <v>0</v>
      </c>
      <c r="B36" s="3" t="s">
        <v>1</v>
      </c>
      <c r="C36" s="2" t="s">
        <v>2</v>
      </c>
      <c r="D36" s="2" t="s">
        <v>3</v>
      </c>
      <c r="E36" s="2" t="s">
        <v>4</v>
      </c>
      <c r="F36" s="2" t="s">
        <v>5</v>
      </c>
    </row>
    <row r="37" spans="1:6" ht="15" customHeight="1" x14ac:dyDescent="0.25">
      <c r="A37" s="13">
        <v>1</v>
      </c>
      <c r="B37" s="15" t="s">
        <v>19</v>
      </c>
      <c r="C37" s="8">
        <f>D37+E37</f>
        <v>8</v>
      </c>
      <c r="D37" s="8">
        <v>8</v>
      </c>
      <c r="E37" s="8">
        <v>0</v>
      </c>
      <c r="F37" s="18">
        <f>D37/C37</f>
        <v>1</v>
      </c>
    </row>
    <row r="38" spans="1:6" ht="15" customHeight="1" x14ac:dyDescent="0.25">
      <c r="A38" s="13"/>
      <c r="B38" s="16" t="s">
        <v>146</v>
      </c>
      <c r="C38" s="9"/>
      <c r="D38" s="9"/>
      <c r="E38" s="9"/>
      <c r="F38" s="19"/>
    </row>
    <row r="39" spans="1:6" ht="15" customHeight="1" x14ac:dyDescent="0.25">
      <c r="A39" s="13"/>
      <c r="B39" s="17" t="s">
        <v>175</v>
      </c>
      <c r="C39" s="10"/>
      <c r="D39" s="10"/>
      <c r="E39" s="10"/>
      <c r="F39" s="20"/>
    </row>
    <row r="40" spans="1:6" ht="15" customHeight="1" x14ac:dyDescent="0.25">
      <c r="A40" s="13">
        <v>2</v>
      </c>
      <c r="B40" s="15" t="s">
        <v>175</v>
      </c>
      <c r="C40" s="8">
        <f>D40+E40</f>
        <v>8</v>
      </c>
      <c r="D40" s="8">
        <v>8</v>
      </c>
      <c r="E40" s="8">
        <v>0</v>
      </c>
      <c r="F40" s="18">
        <f>D40/C40</f>
        <v>1</v>
      </c>
    </row>
    <row r="41" spans="1:6" ht="15" customHeight="1" x14ac:dyDescent="0.25">
      <c r="A41" s="13"/>
      <c r="B41" s="16" t="s">
        <v>169</v>
      </c>
      <c r="C41" s="9"/>
      <c r="D41" s="9"/>
      <c r="E41" s="9"/>
      <c r="F41" s="19"/>
    </row>
    <row r="42" spans="1:6" ht="15" customHeight="1" x14ac:dyDescent="0.25">
      <c r="A42" s="13"/>
      <c r="B42" s="17" t="s">
        <v>157</v>
      </c>
      <c r="C42" s="10"/>
      <c r="D42" s="10"/>
      <c r="E42" s="10"/>
      <c r="F42" s="20"/>
    </row>
    <row r="43" spans="1:6" ht="15" customHeight="1" x14ac:dyDescent="0.25">
      <c r="A43" s="13">
        <v>3</v>
      </c>
      <c r="B43" s="15" t="s">
        <v>59</v>
      </c>
      <c r="C43" s="8">
        <f>D43+E43</f>
        <v>8</v>
      </c>
      <c r="D43" s="8">
        <v>5</v>
      </c>
      <c r="E43" s="8">
        <v>3</v>
      </c>
      <c r="F43" s="18">
        <f>D43/C43</f>
        <v>0.625</v>
      </c>
    </row>
    <row r="44" spans="1:6" ht="15" customHeight="1" x14ac:dyDescent="0.25">
      <c r="A44" s="13"/>
      <c r="B44" s="16" t="s">
        <v>172</v>
      </c>
      <c r="C44" s="9"/>
      <c r="D44" s="9"/>
      <c r="E44" s="9"/>
      <c r="F44" s="19"/>
    </row>
    <row r="45" spans="1:6" ht="15" customHeight="1" x14ac:dyDescent="0.25">
      <c r="A45" s="13"/>
      <c r="B45" s="17" t="s">
        <v>173</v>
      </c>
      <c r="C45" s="10"/>
      <c r="D45" s="10"/>
      <c r="E45" s="10"/>
      <c r="F45" s="20"/>
    </row>
    <row r="46" spans="1:6" ht="15" customHeight="1" x14ac:dyDescent="0.25">
      <c r="A46" s="13">
        <v>4</v>
      </c>
      <c r="B46" s="15" t="s">
        <v>146</v>
      </c>
      <c r="C46" s="8">
        <f>D46+E46</f>
        <v>7</v>
      </c>
      <c r="D46" s="8">
        <v>4</v>
      </c>
      <c r="E46" s="8">
        <v>3</v>
      </c>
      <c r="F46" s="18">
        <f>D46/C46</f>
        <v>0.5714285714285714</v>
      </c>
    </row>
    <row r="47" spans="1:6" ht="15" customHeight="1" x14ac:dyDescent="0.25">
      <c r="A47" s="13"/>
      <c r="B47" s="16" t="s">
        <v>175</v>
      </c>
      <c r="C47" s="9"/>
      <c r="D47" s="9"/>
      <c r="E47" s="9"/>
      <c r="F47" s="19"/>
    </row>
    <row r="48" spans="1:6" ht="15" customHeight="1" x14ac:dyDescent="0.25">
      <c r="A48" s="13"/>
      <c r="B48" s="17" t="s">
        <v>169</v>
      </c>
      <c r="C48" s="10"/>
      <c r="D48" s="10"/>
      <c r="E48" s="10"/>
      <c r="F48" s="20"/>
    </row>
    <row r="49" spans="1:6" ht="15" customHeight="1" x14ac:dyDescent="0.25">
      <c r="A49" s="13">
        <v>5</v>
      </c>
      <c r="B49" s="15" t="s">
        <v>172</v>
      </c>
      <c r="C49" s="8">
        <f>D49+E49</f>
        <v>8</v>
      </c>
      <c r="D49" s="8">
        <v>4</v>
      </c>
      <c r="E49" s="8">
        <v>4</v>
      </c>
      <c r="F49" s="18">
        <f>D49/C49</f>
        <v>0.5</v>
      </c>
    </row>
    <row r="50" spans="1:6" ht="15" customHeight="1" x14ac:dyDescent="0.25">
      <c r="A50" s="13"/>
      <c r="B50" s="16" t="s">
        <v>173</v>
      </c>
      <c r="C50" s="9"/>
      <c r="D50" s="9"/>
      <c r="E50" s="9"/>
      <c r="F50" s="19"/>
    </row>
    <row r="51" spans="1:6" ht="15" customHeight="1" x14ac:dyDescent="0.25">
      <c r="A51" s="13"/>
      <c r="B51" s="17" t="s">
        <v>174</v>
      </c>
      <c r="C51" s="10"/>
      <c r="D51" s="10"/>
      <c r="E51" s="10"/>
      <c r="F51" s="20"/>
    </row>
    <row r="52" spans="1:6" ht="15" customHeight="1" x14ac:dyDescent="0.25">
      <c r="A52" s="13">
        <v>6</v>
      </c>
      <c r="B52" s="15" t="s">
        <v>174</v>
      </c>
      <c r="C52" s="8">
        <f>D52+E52</f>
        <v>8</v>
      </c>
      <c r="D52" s="8">
        <v>3</v>
      </c>
      <c r="E52" s="8">
        <v>5</v>
      </c>
      <c r="F52" s="18">
        <f>D52/C52</f>
        <v>0.375</v>
      </c>
    </row>
    <row r="53" spans="1:6" ht="15" customHeight="1" x14ac:dyDescent="0.25">
      <c r="A53" s="13"/>
      <c r="B53" s="16" t="s">
        <v>19</v>
      </c>
      <c r="C53" s="9"/>
      <c r="D53" s="9"/>
      <c r="E53" s="9"/>
      <c r="F53" s="19"/>
    </row>
    <row r="54" spans="1:6" ht="15" customHeight="1" x14ac:dyDescent="0.25">
      <c r="A54" s="13"/>
      <c r="B54" s="17" t="s">
        <v>146</v>
      </c>
      <c r="C54" s="10"/>
      <c r="D54" s="10"/>
      <c r="E54" s="10"/>
      <c r="F54" s="20"/>
    </row>
    <row r="55" spans="1:6" ht="15" customHeight="1" x14ac:dyDescent="0.25">
      <c r="A55" s="13">
        <v>7</v>
      </c>
      <c r="B55" s="15" t="s">
        <v>176</v>
      </c>
      <c r="C55" s="8">
        <f>D55+E55</f>
        <v>8</v>
      </c>
      <c r="D55" s="8">
        <v>3</v>
      </c>
      <c r="E55" s="8">
        <v>5</v>
      </c>
      <c r="F55" s="18">
        <f>D55/C55</f>
        <v>0.375</v>
      </c>
    </row>
    <row r="56" spans="1:6" ht="15" customHeight="1" x14ac:dyDescent="0.25">
      <c r="A56" s="13"/>
      <c r="B56" s="16" t="s">
        <v>177</v>
      </c>
      <c r="C56" s="9"/>
      <c r="D56" s="9"/>
      <c r="E56" s="9"/>
      <c r="F56" s="19"/>
    </row>
    <row r="57" spans="1:6" ht="15" customHeight="1" x14ac:dyDescent="0.25">
      <c r="A57" s="13"/>
      <c r="B57" s="17" t="s">
        <v>59</v>
      </c>
      <c r="C57" s="10"/>
      <c r="D57" s="10"/>
      <c r="E57" s="10"/>
      <c r="F57" s="20"/>
    </row>
    <row r="58" spans="1:6" ht="15" customHeight="1" x14ac:dyDescent="0.25">
      <c r="A58" s="13">
        <v>8</v>
      </c>
      <c r="B58" s="15" t="s">
        <v>177</v>
      </c>
      <c r="C58" s="8">
        <f>D58+E58</f>
        <v>7</v>
      </c>
      <c r="D58" s="8">
        <v>2</v>
      </c>
      <c r="E58" s="8">
        <v>5</v>
      </c>
      <c r="F58" s="18">
        <f>D58/C58</f>
        <v>0.2857142857142857</v>
      </c>
    </row>
    <row r="59" spans="1:6" ht="15" customHeight="1" x14ac:dyDescent="0.25">
      <c r="A59" s="13"/>
      <c r="B59" s="16" t="s">
        <v>59</v>
      </c>
      <c r="C59" s="9"/>
      <c r="D59" s="9"/>
      <c r="E59" s="9"/>
      <c r="F59" s="19"/>
    </row>
    <row r="60" spans="1:6" ht="15" customHeight="1" x14ac:dyDescent="0.25">
      <c r="A60" s="13"/>
      <c r="B60" s="17" t="s">
        <v>172</v>
      </c>
      <c r="C60" s="10"/>
      <c r="D60" s="10"/>
      <c r="E60" s="10"/>
      <c r="F60" s="20"/>
    </row>
    <row r="61" spans="1:6" ht="15" customHeight="1" x14ac:dyDescent="0.25">
      <c r="A61" s="13">
        <v>9</v>
      </c>
      <c r="B61" s="15" t="s">
        <v>173</v>
      </c>
      <c r="C61" s="8">
        <f>D61+E61</f>
        <v>8</v>
      </c>
      <c r="D61" s="8">
        <v>1</v>
      </c>
      <c r="E61" s="8">
        <v>7</v>
      </c>
      <c r="F61" s="18">
        <f>D61/C61</f>
        <v>0.125</v>
      </c>
    </row>
    <row r="62" spans="1:6" ht="15" customHeight="1" x14ac:dyDescent="0.25">
      <c r="A62" s="13"/>
      <c r="B62" s="16" t="s">
        <v>174</v>
      </c>
      <c r="C62" s="9"/>
      <c r="D62" s="9"/>
      <c r="E62" s="9"/>
      <c r="F62" s="19"/>
    </row>
    <row r="63" spans="1:6" ht="15" customHeight="1" x14ac:dyDescent="0.25">
      <c r="A63" s="13"/>
      <c r="B63" s="17" t="s">
        <v>19</v>
      </c>
      <c r="C63" s="10"/>
      <c r="D63" s="10"/>
      <c r="E63" s="10"/>
      <c r="F63" s="20"/>
    </row>
    <row r="64" spans="1:6" ht="15" customHeight="1" x14ac:dyDescent="0.25">
      <c r="A64" s="13">
        <v>10</v>
      </c>
      <c r="B64" s="15" t="s">
        <v>157</v>
      </c>
      <c r="C64" s="8">
        <f>D64+E64</f>
        <v>8</v>
      </c>
      <c r="D64" s="8">
        <v>1</v>
      </c>
      <c r="E64" s="8">
        <v>7</v>
      </c>
      <c r="F64" s="18">
        <f>D64/C64</f>
        <v>0.125</v>
      </c>
    </row>
    <row r="65" spans="1:6" ht="15" customHeight="1" x14ac:dyDescent="0.25">
      <c r="A65" s="13"/>
      <c r="B65" s="16" t="s">
        <v>176</v>
      </c>
      <c r="C65" s="9"/>
      <c r="D65" s="9"/>
      <c r="E65" s="9"/>
      <c r="F65" s="19"/>
    </row>
    <row r="66" spans="1:6" ht="15" customHeight="1" x14ac:dyDescent="0.25">
      <c r="A66" s="13"/>
      <c r="B66" s="17" t="s">
        <v>177</v>
      </c>
      <c r="C66" s="10"/>
      <c r="D66" s="10"/>
      <c r="E66" s="10"/>
      <c r="F66" s="20"/>
    </row>
    <row r="67" spans="1:6" ht="15" customHeight="1" x14ac:dyDescent="0.25">
      <c r="A67" s="13">
        <v>11</v>
      </c>
      <c r="B67" s="15" t="s">
        <v>169</v>
      </c>
      <c r="C67" s="8">
        <f>D67+E67</f>
        <v>0</v>
      </c>
      <c r="D67" s="8"/>
      <c r="E67" s="8"/>
      <c r="F67" s="18" t="e">
        <f>D67/C67</f>
        <v>#DIV/0!</v>
      </c>
    </row>
    <row r="68" spans="1:6" ht="15" customHeight="1" x14ac:dyDescent="0.25">
      <c r="A68" s="13"/>
      <c r="B68" s="16" t="s">
        <v>157</v>
      </c>
      <c r="C68" s="9"/>
      <c r="D68" s="9"/>
      <c r="E68" s="9"/>
      <c r="F68" s="19"/>
    </row>
    <row r="69" spans="1:6" ht="15" customHeight="1" x14ac:dyDescent="0.25">
      <c r="A69" s="13"/>
      <c r="B69" s="17" t="s">
        <v>176</v>
      </c>
      <c r="C69" s="10"/>
      <c r="D69" s="10"/>
      <c r="E69" s="10"/>
      <c r="F69" s="20"/>
    </row>
  </sheetData>
  <sortState ref="B4:F33">
    <sortCondition descending="1" ref="D4:D33"/>
    <sortCondition ref="E4:E33"/>
  </sortState>
  <mergeCells count="128">
    <mergeCell ref="A1:F2"/>
    <mergeCell ref="A4:A6"/>
    <mergeCell ref="B4:B6"/>
    <mergeCell ref="C4:C6"/>
    <mergeCell ref="D4:D6"/>
    <mergeCell ref="E4:E6"/>
    <mergeCell ref="F4:F6"/>
    <mergeCell ref="A10:A12"/>
    <mergeCell ref="B10:B12"/>
    <mergeCell ref="C10:C12"/>
    <mergeCell ref="D10:D12"/>
    <mergeCell ref="E10:E12"/>
    <mergeCell ref="F10:F12"/>
    <mergeCell ref="A7:A9"/>
    <mergeCell ref="B7:B9"/>
    <mergeCell ref="C7:C9"/>
    <mergeCell ref="D7:D9"/>
    <mergeCell ref="E7:E9"/>
    <mergeCell ref="F7:F9"/>
    <mergeCell ref="A16:A18"/>
    <mergeCell ref="B16:B18"/>
    <mergeCell ref="C16:C18"/>
    <mergeCell ref="D16:D18"/>
    <mergeCell ref="E16:E18"/>
    <mergeCell ref="F16:F18"/>
    <mergeCell ref="A13:A15"/>
    <mergeCell ref="B13:B15"/>
    <mergeCell ref="C13:C15"/>
    <mergeCell ref="D13:D15"/>
    <mergeCell ref="E13:E15"/>
    <mergeCell ref="F13:F15"/>
    <mergeCell ref="A22:A24"/>
    <mergeCell ref="B22:B24"/>
    <mergeCell ref="C22:C24"/>
    <mergeCell ref="D22:D24"/>
    <mergeCell ref="E22:E24"/>
    <mergeCell ref="F22:F24"/>
    <mergeCell ref="A19:A21"/>
    <mergeCell ref="B19:B21"/>
    <mergeCell ref="C19:C21"/>
    <mergeCell ref="D19:D21"/>
    <mergeCell ref="E19:E21"/>
    <mergeCell ref="F19:F21"/>
    <mergeCell ref="A28:A30"/>
    <mergeCell ref="B28:B30"/>
    <mergeCell ref="C28:C30"/>
    <mergeCell ref="D28:D30"/>
    <mergeCell ref="E28:E30"/>
    <mergeCell ref="F28:F30"/>
    <mergeCell ref="A25:A27"/>
    <mergeCell ref="B25:B27"/>
    <mergeCell ref="C25:C27"/>
    <mergeCell ref="D25:D27"/>
    <mergeCell ref="E25:E27"/>
    <mergeCell ref="F25:F27"/>
    <mergeCell ref="A34:F35"/>
    <mergeCell ref="A37:A39"/>
    <mergeCell ref="B37:B39"/>
    <mergeCell ref="C37:C39"/>
    <mergeCell ref="D37:D39"/>
    <mergeCell ref="E37:E39"/>
    <mergeCell ref="F37:F39"/>
    <mergeCell ref="A31:A33"/>
    <mergeCell ref="B31:B33"/>
    <mergeCell ref="C31:C33"/>
    <mergeCell ref="D31:D33"/>
    <mergeCell ref="E31:E33"/>
    <mergeCell ref="F31:F33"/>
    <mergeCell ref="A43:A45"/>
    <mergeCell ref="B43:B45"/>
    <mergeCell ref="C43:C45"/>
    <mergeCell ref="D43:D45"/>
    <mergeCell ref="E43:E45"/>
    <mergeCell ref="F43:F45"/>
    <mergeCell ref="A40:A42"/>
    <mergeCell ref="B40:B42"/>
    <mergeCell ref="C40:C42"/>
    <mergeCell ref="D40:D42"/>
    <mergeCell ref="E40:E42"/>
    <mergeCell ref="F40:F42"/>
    <mergeCell ref="A49:A51"/>
    <mergeCell ref="B49:B51"/>
    <mergeCell ref="C49:C51"/>
    <mergeCell ref="D49:D51"/>
    <mergeCell ref="E49:E51"/>
    <mergeCell ref="F49:F51"/>
    <mergeCell ref="A46:A48"/>
    <mergeCell ref="B46:B48"/>
    <mergeCell ref="C46:C48"/>
    <mergeCell ref="D46:D48"/>
    <mergeCell ref="E46:E48"/>
    <mergeCell ref="F46:F48"/>
    <mergeCell ref="A55:A57"/>
    <mergeCell ref="B55:B57"/>
    <mergeCell ref="C55:C57"/>
    <mergeCell ref="D55:D57"/>
    <mergeCell ref="E55:E57"/>
    <mergeCell ref="F55:F57"/>
    <mergeCell ref="A52:A54"/>
    <mergeCell ref="B52:B54"/>
    <mergeCell ref="C52:C54"/>
    <mergeCell ref="D52:D54"/>
    <mergeCell ref="E52:E54"/>
    <mergeCell ref="F52:F54"/>
    <mergeCell ref="A61:A63"/>
    <mergeCell ref="B61:B63"/>
    <mergeCell ref="C61:C63"/>
    <mergeCell ref="D61:D63"/>
    <mergeCell ref="E61:E63"/>
    <mergeCell ref="F61:F63"/>
    <mergeCell ref="A58:A60"/>
    <mergeCell ref="B58:B60"/>
    <mergeCell ref="C58:C60"/>
    <mergeCell ref="D58:D60"/>
    <mergeCell ref="E58:E60"/>
    <mergeCell ref="F58:F60"/>
    <mergeCell ref="A67:A69"/>
    <mergeCell ref="B67:B69"/>
    <mergeCell ref="C67:C69"/>
    <mergeCell ref="D67:D69"/>
    <mergeCell ref="E67:E69"/>
    <mergeCell ref="F67:F69"/>
    <mergeCell ref="A64:A66"/>
    <mergeCell ref="B64:B66"/>
    <mergeCell ref="C64:C66"/>
    <mergeCell ref="D64:D66"/>
    <mergeCell ref="E64:E66"/>
    <mergeCell ref="F64:F6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opLeftCell="A13" zoomScale="70" zoomScaleNormal="70" workbookViewId="0">
      <selection activeCell="B28" sqref="B28:F48"/>
    </sheetView>
  </sheetViews>
  <sheetFormatPr defaultRowHeight="15" x14ac:dyDescent="0.25"/>
  <cols>
    <col min="1" max="1" width="8" customWidth="1"/>
    <col min="2" max="2" width="56.375" customWidth="1"/>
    <col min="3" max="5" width="11.875" customWidth="1"/>
    <col min="6" max="6" width="16.625" bestFit="1" customWidth="1"/>
  </cols>
  <sheetData>
    <row r="1" spans="1:6" x14ac:dyDescent="0.25">
      <c r="A1" s="14" t="s">
        <v>48</v>
      </c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13">
        <v>1</v>
      </c>
      <c r="B4" s="15" t="s">
        <v>18</v>
      </c>
      <c r="C4" s="8">
        <f>D4+E4</f>
        <v>6</v>
      </c>
      <c r="D4" s="8">
        <v>6</v>
      </c>
      <c r="E4" s="8">
        <v>0</v>
      </c>
      <c r="F4" s="18">
        <f>D4/C4</f>
        <v>1</v>
      </c>
    </row>
    <row r="5" spans="1:6" ht="15" customHeight="1" x14ac:dyDescent="0.25">
      <c r="A5" s="13"/>
      <c r="B5" s="16" t="s">
        <v>15</v>
      </c>
      <c r="C5" s="9"/>
      <c r="D5" s="9"/>
      <c r="E5" s="9"/>
      <c r="F5" s="19"/>
    </row>
    <row r="6" spans="1:6" ht="15" customHeight="1" x14ac:dyDescent="0.25">
      <c r="A6" s="13"/>
      <c r="B6" s="17" t="s">
        <v>16</v>
      </c>
      <c r="C6" s="10"/>
      <c r="D6" s="10"/>
      <c r="E6" s="10"/>
      <c r="F6" s="20"/>
    </row>
    <row r="7" spans="1:6" ht="15" customHeight="1" x14ac:dyDescent="0.25">
      <c r="A7" s="13">
        <v>2</v>
      </c>
      <c r="B7" s="15" t="s">
        <v>49</v>
      </c>
      <c r="C7" s="8">
        <f>D7+E7</f>
        <v>5</v>
      </c>
      <c r="D7" s="8">
        <v>4</v>
      </c>
      <c r="E7" s="8">
        <v>1</v>
      </c>
      <c r="F7" s="18">
        <f>D7/C7</f>
        <v>0.8</v>
      </c>
    </row>
    <row r="8" spans="1:6" ht="15" customHeight="1" x14ac:dyDescent="0.25">
      <c r="A8" s="13"/>
      <c r="B8" s="16" t="s">
        <v>50</v>
      </c>
      <c r="C8" s="9"/>
      <c r="D8" s="9"/>
      <c r="E8" s="9"/>
      <c r="F8" s="19"/>
    </row>
    <row r="9" spans="1:6" ht="15" customHeight="1" x14ac:dyDescent="0.25">
      <c r="A9" s="13"/>
      <c r="B9" s="17" t="s">
        <v>18</v>
      </c>
      <c r="C9" s="10"/>
      <c r="D9" s="10"/>
      <c r="E9" s="10"/>
      <c r="F9" s="20"/>
    </row>
    <row r="10" spans="1:6" ht="15" customHeight="1" x14ac:dyDescent="0.25">
      <c r="A10" s="13">
        <v>3</v>
      </c>
      <c r="B10" s="15" t="s">
        <v>16</v>
      </c>
      <c r="C10" s="8">
        <f>D10+E10</f>
        <v>4</v>
      </c>
      <c r="D10" s="8">
        <v>3</v>
      </c>
      <c r="E10" s="8">
        <v>1</v>
      </c>
      <c r="F10" s="18">
        <f>D10/C10</f>
        <v>0.75</v>
      </c>
    </row>
    <row r="11" spans="1:6" ht="15" customHeight="1" x14ac:dyDescent="0.25">
      <c r="A11" s="13"/>
      <c r="B11" s="16" t="s">
        <v>20</v>
      </c>
      <c r="C11" s="9"/>
      <c r="D11" s="9"/>
      <c r="E11" s="9"/>
      <c r="F11" s="19"/>
    </row>
    <row r="12" spans="1:6" ht="15" customHeight="1" x14ac:dyDescent="0.25">
      <c r="A12" s="13"/>
      <c r="B12" s="17" t="s">
        <v>43</v>
      </c>
      <c r="C12" s="10"/>
      <c r="D12" s="10"/>
      <c r="E12" s="10"/>
      <c r="F12" s="20"/>
    </row>
    <row r="13" spans="1:6" ht="15" customHeight="1" x14ac:dyDescent="0.25">
      <c r="A13" s="13">
        <v>4</v>
      </c>
      <c r="B13" s="15" t="s">
        <v>20</v>
      </c>
      <c r="C13" s="8">
        <f>D13+E13</f>
        <v>5</v>
      </c>
      <c r="D13" s="8">
        <v>3</v>
      </c>
      <c r="E13" s="8">
        <v>2</v>
      </c>
      <c r="F13" s="18">
        <f>D13/C13</f>
        <v>0.6</v>
      </c>
    </row>
    <row r="14" spans="1:6" ht="15" customHeight="1" x14ac:dyDescent="0.25">
      <c r="A14" s="13"/>
      <c r="B14" s="16" t="s">
        <v>43</v>
      </c>
      <c r="C14" s="9"/>
      <c r="D14" s="9"/>
      <c r="E14" s="9"/>
      <c r="F14" s="19"/>
    </row>
    <row r="15" spans="1:6" ht="15" customHeight="1" x14ac:dyDescent="0.25">
      <c r="A15" s="13"/>
      <c r="B15" s="17" t="s">
        <v>49</v>
      </c>
      <c r="C15" s="10"/>
      <c r="D15" s="10"/>
      <c r="E15" s="10"/>
      <c r="F15" s="20"/>
    </row>
    <row r="16" spans="1:6" ht="15" customHeight="1" x14ac:dyDescent="0.25">
      <c r="A16" s="13">
        <v>5</v>
      </c>
      <c r="B16" s="15" t="s">
        <v>15</v>
      </c>
      <c r="C16" s="8">
        <f>D16+E16</f>
        <v>5</v>
      </c>
      <c r="D16" s="8">
        <v>1</v>
      </c>
      <c r="E16" s="8">
        <v>4</v>
      </c>
      <c r="F16" s="18">
        <f>D16/C16</f>
        <v>0.2</v>
      </c>
    </row>
    <row r="17" spans="1:6" ht="15" customHeight="1" x14ac:dyDescent="0.25">
      <c r="A17" s="13"/>
      <c r="B17" s="16" t="s">
        <v>16</v>
      </c>
      <c r="C17" s="9"/>
      <c r="D17" s="9"/>
      <c r="E17" s="9"/>
      <c r="F17" s="19"/>
    </row>
    <row r="18" spans="1:6" ht="15" customHeight="1" x14ac:dyDescent="0.25">
      <c r="A18" s="13"/>
      <c r="B18" s="17" t="s">
        <v>20</v>
      </c>
      <c r="C18" s="10"/>
      <c r="D18" s="10"/>
      <c r="E18" s="10"/>
      <c r="F18" s="20"/>
    </row>
    <row r="19" spans="1:6" ht="15" customHeight="1" x14ac:dyDescent="0.25">
      <c r="A19" s="13">
        <v>6</v>
      </c>
      <c r="B19" s="15" t="s">
        <v>43</v>
      </c>
      <c r="C19" s="8">
        <f>D19+E19</f>
        <v>7</v>
      </c>
      <c r="D19" s="8">
        <v>1</v>
      </c>
      <c r="E19" s="8">
        <v>6</v>
      </c>
      <c r="F19" s="18">
        <f>D19/C19</f>
        <v>0.14285714285714285</v>
      </c>
    </row>
    <row r="20" spans="1:6" ht="15" customHeight="1" x14ac:dyDescent="0.25">
      <c r="A20" s="13"/>
      <c r="B20" s="16" t="s">
        <v>49</v>
      </c>
      <c r="C20" s="9"/>
      <c r="D20" s="9"/>
      <c r="E20" s="9"/>
      <c r="F20" s="19"/>
    </row>
    <row r="21" spans="1:6" ht="15" customHeight="1" x14ac:dyDescent="0.25">
      <c r="A21" s="13"/>
      <c r="B21" s="17" t="s">
        <v>50</v>
      </c>
      <c r="C21" s="10"/>
      <c r="D21" s="10"/>
      <c r="E21" s="10"/>
      <c r="F21" s="20"/>
    </row>
    <row r="22" spans="1:6" ht="15" customHeight="1" x14ac:dyDescent="0.25">
      <c r="A22" s="13">
        <v>7</v>
      </c>
      <c r="B22" s="15" t="s">
        <v>50</v>
      </c>
      <c r="C22" s="8">
        <f>D22+E22</f>
        <v>4</v>
      </c>
      <c r="D22" s="8">
        <v>0</v>
      </c>
      <c r="E22" s="8">
        <v>4</v>
      </c>
      <c r="F22" s="18">
        <f>D22/C22</f>
        <v>0</v>
      </c>
    </row>
    <row r="23" spans="1:6" ht="15" customHeight="1" x14ac:dyDescent="0.25">
      <c r="A23" s="13"/>
      <c r="B23" s="16" t="s">
        <v>18</v>
      </c>
      <c r="C23" s="9"/>
      <c r="D23" s="9"/>
      <c r="E23" s="9"/>
      <c r="F23" s="19"/>
    </row>
    <row r="24" spans="1:6" ht="15" customHeight="1" x14ac:dyDescent="0.25">
      <c r="A24" s="13"/>
      <c r="B24" s="17" t="s">
        <v>15</v>
      </c>
      <c r="C24" s="10"/>
      <c r="D24" s="10"/>
      <c r="E24" s="10"/>
      <c r="F24" s="20"/>
    </row>
    <row r="25" spans="1:6" x14ac:dyDescent="0.25">
      <c r="A25" s="14" t="s">
        <v>47</v>
      </c>
      <c r="B25" s="14"/>
      <c r="C25" s="14"/>
      <c r="D25" s="14"/>
      <c r="E25" s="14"/>
      <c r="F25" s="14"/>
    </row>
    <row r="26" spans="1:6" x14ac:dyDescent="0.25">
      <c r="A26" s="14"/>
      <c r="B26" s="14"/>
      <c r="C26" s="14"/>
      <c r="D26" s="14"/>
      <c r="E26" s="14"/>
      <c r="F26" s="14"/>
    </row>
    <row r="27" spans="1:6" ht="18.75" x14ac:dyDescent="0.3">
      <c r="A27" s="2" t="s">
        <v>0</v>
      </c>
      <c r="B27" s="3" t="s">
        <v>1</v>
      </c>
      <c r="C27" s="2" t="s">
        <v>2</v>
      </c>
      <c r="D27" s="2" t="s">
        <v>3</v>
      </c>
      <c r="E27" s="2" t="s">
        <v>4</v>
      </c>
      <c r="F27" s="2" t="s">
        <v>5</v>
      </c>
    </row>
    <row r="28" spans="1:6" ht="15" customHeight="1" x14ac:dyDescent="0.25">
      <c r="A28" s="13">
        <v>1</v>
      </c>
      <c r="B28" s="15" t="s">
        <v>8</v>
      </c>
      <c r="C28" s="8">
        <f>D28+E28</f>
        <v>5</v>
      </c>
      <c r="D28" s="8">
        <v>5</v>
      </c>
      <c r="E28" s="8">
        <v>0</v>
      </c>
      <c r="F28" s="18">
        <f>D28/C28</f>
        <v>1</v>
      </c>
    </row>
    <row r="29" spans="1:6" ht="15" customHeight="1" x14ac:dyDescent="0.25">
      <c r="A29" s="13"/>
      <c r="B29" s="16" t="s">
        <v>17</v>
      </c>
      <c r="C29" s="9"/>
      <c r="D29" s="9"/>
      <c r="E29" s="9"/>
      <c r="F29" s="19"/>
    </row>
    <row r="30" spans="1:6" ht="15" customHeight="1" x14ac:dyDescent="0.25">
      <c r="A30" s="13"/>
      <c r="B30" s="17" t="s">
        <v>51</v>
      </c>
      <c r="C30" s="10"/>
      <c r="D30" s="10"/>
      <c r="E30" s="10"/>
      <c r="F30" s="20"/>
    </row>
    <row r="31" spans="1:6" ht="15" customHeight="1" x14ac:dyDescent="0.25">
      <c r="A31" s="13">
        <v>2</v>
      </c>
      <c r="B31" s="15" t="s">
        <v>17</v>
      </c>
      <c r="C31" s="8">
        <f>D31+E31</f>
        <v>5</v>
      </c>
      <c r="D31" s="8">
        <v>4</v>
      </c>
      <c r="E31" s="8">
        <v>1</v>
      </c>
      <c r="F31" s="18">
        <f>D31/C31</f>
        <v>0.8</v>
      </c>
    </row>
    <row r="32" spans="1:6" ht="15" customHeight="1" x14ac:dyDescent="0.25">
      <c r="A32" s="13"/>
      <c r="B32" s="16" t="s">
        <v>51</v>
      </c>
      <c r="C32" s="9"/>
      <c r="D32" s="9"/>
      <c r="E32" s="9"/>
      <c r="F32" s="19"/>
    </row>
    <row r="33" spans="1:6" ht="15" customHeight="1" x14ac:dyDescent="0.25">
      <c r="A33" s="13"/>
      <c r="B33" s="17" t="s">
        <v>14</v>
      </c>
      <c r="C33" s="10"/>
      <c r="D33" s="10"/>
      <c r="E33" s="10"/>
      <c r="F33" s="20"/>
    </row>
    <row r="34" spans="1:6" ht="15" customHeight="1" x14ac:dyDescent="0.25">
      <c r="A34" s="13">
        <v>3</v>
      </c>
      <c r="B34" s="15" t="s">
        <v>14</v>
      </c>
      <c r="C34" s="8">
        <f>D34+E34</f>
        <v>5</v>
      </c>
      <c r="D34" s="8">
        <v>3</v>
      </c>
      <c r="E34" s="8">
        <v>2</v>
      </c>
      <c r="F34" s="18">
        <f>D34/C34</f>
        <v>0.6</v>
      </c>
    </row>
    <row r="35" spans="1:6" ht="15" customHeight="1" x14ac:dyDescent="0.25">
      <c r="A35" s="13"/>
      <c r="B35" s="16" t="s">
        <v>52</v>
      </c>
      <c r="C35" s="9"/>
      <c r="D35" s="9"/>
      <c r="E35" s="9"/>
      <c r="F35" s="19"/>
    </row>
    <row r="36" spans="1:6" ht="15" customHeight="1" x14ac:dyDescent="0.25">
      <c r="A36" s="13"/>
      <c r="B36" s="17" t="s">
        <v>53</v>
      </c>
      <c r="C36" s="10"/>
      <c r="D36" s="10"/>
      <c r="E36" s="10"/>
      <c r="F36" s="20"/>
    </row>
    <row r="37" spans="1:6" ht="15" customHeight="1" x14ac:dyDescent="0.25">
      <c r="A37" s="13">
        <v>4</v>
      </c>
      <c r="B37" s="15" t="s">
        <v>52</v>
      </c>
      <c r="C37" s="8">
        <f>D37+E37</f>
        <v>6</v>
      </c>
      <c r="D37" s="8">
        <v>3</v>
      </c>
      <c r="E37" s="8">
        <v>3</v>
      </c>
      <c r="F37" s="18">
        <f>D37/C37</f>
        <v>0.5</v>
      </c>
    </row>
    <row r="38" spans="1:6" ht="15" customHeight="1" x14ac:dyDescent="0.25">
      <c r="A38" s="13"/>
      <c r="B38" s="16" t="s">
        <v>53</v>
      </c>
      <c r="C38" s="9"/>
      <c r="D38" s="9"/>
      <c r="E38" s="9"/>
      <c r="F38" s="19"/>
    </row>
    <row r="39" spans="1:6" ht="15" customHeight="1" x14ac:dyDescent="0.25">
      <c r="A39" s="13"/>
      <c r="B39" s="17" t="s">
        <v>54</v>
      </c>
      <c r="C39" s="10"/>
      <c r="D39" s="10"/>
      <c r="E39" s="10"/>
      <c r="F39" s="20"/>
    </row>
    <row r="40" spans="1:6" ht="15" customHeight="1" x14ac:dyDescent="0.25">
      <c r="A40" s="13">
        <v>5</v>
      </c>
      <c r="B40" s="15" t="s">
        <v>53</v>
      </c>
      <c r="C40" s="8">
        <f>D40+E40</f>
        <v>5</v>
      </c>
      <c r="D40" s="8">
        <v>2</v>
      </c>
      <c r="E40" s="8">
        <v>3</v>
      </c>
      <c r="F40" s="18">
        <f>D40/C40</f>
        <v>0.4</v>
      </c>
    </row>
    <row r="41" spans="1:6" ht="15" customHeight="1" x14ac:dyDescent="0.25">
      <c r="A41" s="13"/>
      <c r="B41" s="16" t="s">
        <v>54</v>
      </c>
      <c r="C41" s="9"/>
      <c r="D41" s="9"/>
      <c r="E41" s="9"/>
      <c r="F41" s="19"/>
    </row>
    <row r="42" spans="1:6" ht="15" customHeight="1" x14ac:dyDescent="0.25">
      <c r="A42" s="13"/>
      <c r="B42" s="17" t="s">
        <v>8</v>
      </c>
      <c r="C42" s="10"/>
      <c r="D42" s="10"/>
      <c r="E42" s="10"/>
      <c r="F42" s="20"/>
    </row>
    <row r="43" spans="1:6" ht="15" customHeight="1" x14ac:dyDescent="0.25">
      <c r="A43" s="13">
        <v>6</v>
      </c>
      <c r="B43" s="15" t="s">
        <v>54</v>
      </c>
      <c r="C43" s="8">
        <f>D43+E43</f>
        <v>5</v>
      </c>
      <c r="D43" s="8">
        <v>1</v>
      </c>
      <c r="E43" s="8">
        <v>4</v>
      </c>
      <c r="F43" s="18">
        <f>D43/C43</f>
        <v>0.2</v>
      </c>
    </row>
    <row r="44" spans="1:6" ht="15" customHeight="1" x14ac:dyDescent="0.25">
      <c r="A44" s="13"/>
      <c r="B44" s="16" t="s">
        <v>8</v>
      </c>
      <c r="C44" s="9"/>
      <c r="D44" s="9"/>
      <c r="E44" s="9"/>
      <c r="F44" s="19"/>
    </row>
    <row r="45" spans="1:6" ht="15" customHeight="1" x14ac:dyDescent="0.25">
      <c r="A45" s="13"/>
      <c r="B45" s="17" t="s">
        <v>17</v>
      </c>
      <c r="C45" s="10"/>
      <c r="D45" s="10"/>
      <c r="E45" s="10"/>
      <c r="F45" s="20"/>
    </row>
    <row r="46" spans="1:6" ht="15" customHeight="1" x14ac:dyDescent="0.25">
      <c r="A46" s="13">
        <v>7</v>
      </c>
      <c r="B46" s="15" t="s">
        <v>51</v>
      </c>
      <c r="C46" s="8">
        <f>D46+E46</f>
        <v>5</v>
      </c>
      <c r="D46" s="8">
        <v>0</v>
      </c>
      <c r="E46" s="8">
        <v>5</v>
      </c>
      <c r="F46" s="18">
        <f>D46/C46</f>
        <v>0</v>
      </c>
    </row>
    <row r="47" spans="1:6" ht="15" customHeight="1" x14ac:dyDescent="0.25">
      <c r="A47" s="13"/>
      <c r="B47" s="16" t="s">
        <v>14</v>
      </c>
      <c r="C47" s="9"/>
      <c r="D47" s="9"/>
      <c r="E47" s="9"/>
      <c r="F47" s="19"/>
    </row>
    <row r="48" spans="1:6" ht="15" customHeight="1" x14ac:dyDescent="0.25">
      <c r="A48" s="13"/>
      <c r="B48" s="17" t="s">
        <v>52</v>
      </c>
      <c r="C48" s="10"/>
      <c r="D48" s="10"/>
      <c r="E48" s="10"/>
      <c r="F48" s="20"/>
    </row>
  </sheetData>
  <sortState ref="B28:F48">
    <sortCondition descending="1" ref="D28:D48"/>
    <sortCondition ref="E28:E48"/>
  </sortState>
  <mergeCells count="86">
    <mergeCell ref="A1:F2"/>
    <mergeCell ref="A4:A6"/>
    <mergeCell ref="B4:B6"/>
    <mergeCell ref="C4:C6"/>
    <mergeCell ref="D4:D6"/>
    <mergeCell ref="E4:E6"/>
    <mergeCell ref="F4:F6"/>
    <mergeCell ref="F10:F12"/>
    <mergeCell ref="A7:A9"/>
    <mergeCell ref="B7:B9"/>
    <mergeCell ref="C7:C9"/>
    <mergeCell ref="D7:D9"/>
    <mergeCell ref="E7:E9"/>
    <mergeCell ref="F7:F9"/>
    <mergeCell ref="A10:A12"/>
    <mergeCell ref="B10:B12"/>
    <mergeCell ref="C10:C12"/>
    <mergeCell ref="D10:D12"/>
    <mergeCell ref="E10:E12"/>
    <mergeCell ref="F16:F18"/>
    <mergeCell ref="A13:A15"/>
    <mergeCell ref="B13:B15"/>
    <mergeCell ref="C13:C15"/>
    <mergeCell ref="D13:D15"/>
    <mergeCell ref="E13:E15"/>
    <mergeCell ref="F13:F15"/>
    <mergeCell ref="A16:A18"/>
    <mergeCell ref="B16:B18"/>
    <mergeCell ref="C16:C18"/>
    <mergeCell ref="D16:D18"/>
    <mergeCell ref="E16:E18"/>
    <mergeCell ref="F22:F24"/>
    <mergeCell ref="A19:A21"/>
    <mergeCell ref="B19:B21"/>
    <mergeCell ref="C19:C21"/>
    <mergeCell ref="D19:D21"/>
    <mergeCell ref="E19:E21"/>
    <mergeCell ref="F19:F21"/>
    <mergeCell ref="A22:A24"/>
    <mergeCell ref="B22:B24"/>
    <mergeCell ref="C22:C24"/>
    <mergeCell ref="D22:D24"/>
    <mergeCell ref="E22:E24"/>
    <mergeCell ref="A25:F26"/>
    <mergeCell ref="A28:A30"/>
    <mergeCell ref="B28:B30"/>
    <mergeCell ref="C28:C30"/>
    <mergeCell ref="D28:D30"/>
    <mergeCell ref="E28:E30"/>
    <mergeCell ref="F28:F30"/>
    <mergeCell ref="F34:F36"/>
    <mergeCell ref="A31:A33"/>
    <mergeCell ref="B31:B33"/>
    <mergeCell ref="C31:C33"/>
    <mergeCell ref="D31:D33"/>
    <mergeCell ref="E31:E33"/>
    <mergeCell ref="F31:F33"/>
    <mergeCell ref="A34:A36"/>
    <mergeCell ref="B34:B36"/>
    <mergeCell ref="C34:C36"/>
    <mergeCell ref="D34:D36"/>
    <mergeCell ref="E34:E36"/>
    <mergeCell ref="F40:F42"/>
    <mergeCell ref="A37:A39"/>
    <mergeCell ref="B37:B39"/>
    <mergeCell ref="C37:C39"/>
    <mergeCell ref="D37:D39"/>
    <mergeCell ref="E37:E39"/>
    <mergeCell ref="F37:F39"/>
    <mergeCell ref="A40:A42"/>
    <mergeCell ref="B40:B42"/>
    <mergeCell ref="C40:C42"/>
    <mergeCell ref="D40:D42"/>
    <mergeCell ref="E40:E42"/>
    <mergeCell ref="F46:F48"/>
    <mergeCell ref="A43:A45"/>
    <mergeCell ref="B43:B45"/>
    <mergeCell ref="C43:C45"/>
    <mergeCell ref="D43:D45"/>
    <mergeCell ref="E43:E45"/>
    <mergeCell ref="F43:F45"/>
    <mergeCell ref="A46:A48"/>
    <mergeCell ref="B46:B48"/>
    <mergeCell ref="C46:C48"/>
    <mergeCell ref="D46:D48"/>
    <mergeCell ref="E46:E48"/>
  </mergeCells>
  <pageMargins left="0.31496062992125984" right="0.27559055118110237" top="1.4960629921259843" bottom="0.74803149606299213" header="0.31496062992125984" footer="0.31496062992125984"/>
  <pageSetup scale="86" orientation="portrait" horizontalDpi="4294967293" verticalDpi="4294967293" r:id="rId1"/>
  <headerFooter>
    <oddHeader>&amp;L&amp;G&amp;CPUERTO RICO LITTLE LADS &amp; LASSIES
TORNEO REGIONAL LADS 2016
CATEGORIA 6 UNDER&amp;R&amp;G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="70" zoomScaleNormal="70" workbookViewId="0">
      <selection activeCell="B22" sqref="B22:B24"/>
    </sheetView>
  </sheetViews>
  <sheetFormatPr defaultRowHeight="15" x14ac:dyDescent="0.25"/>
  <cols>
    <col min="1" max="1" width="5.875" bestFit="1" customWidth="1"/>
    <col min="2" max="2" width="60.75" bestFit="1" customWidth="1"/>
    <col min="3" max="5" width="11.875" customWidth="1"/>
    <col min="6" max="6" width="16.625" bestFit="1" customWidth="1"/>
  </cols>
  <sheetData>
    <row r="1" spans="1:6" x14ac:dyDescent="0.25">
      <c r="A1" s="14" t="s">
        <v>46</v>
      </c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13">
        <v>1</v>
      </c>
      <c r="B4" s="15" t="s">
        <v>33</v>
      </c>
      <c r="C4" s="8">
        <f>D4+E4</f>
        <v>7</v>
      </c>
      <c r="D4" s="8">
        <v>7</v>
      </c>
      <c r="E4" s="8">
        <v>0</v>
      </c>
      <c r="F4" s="18">
        <f>D4/C4</f>
        <v>1</v>
      </c>
    </row>
    <row r="5" spans="1:6" ht="15" customHeight="1" x14ac:dyDescent="0.25">
      <c r="A5" s="13"/>
      <c r="B5" s="16"/>
      <c r="C5" s="9"/>
      <c r="D5" s="9"/>
      <c r="E5" s="9"/>
      <c r="F5" s="19"/>
    </row>
    <row r="6" spans="1:6" ht="15" customHeight="1" x14ac:dyDescent="0.25">
      <c r="A6" s="13"/>
      <c r="B6" s="17"/>
      <c r="C6" s="10"/>
      <c r="D6" s="10"/>
      <c r="E6" s="10"/>
      <c r="F6" s="20"/>
    </row>
    <row r="7" spans="1:6" ht="15" customHeight="1" x14ac:dyDescent="0.25">
      <c r="A7" s="13">
        <v>2</v>
      </c>
      <c r="B7" s="15" t="s">
        <v>25</v>
      </c>
      <c r="C7" s="8">
        <f>D7+E7</f>
        <v>7</v>
      </c>
      <c r="D7" s="8">
        <v>6</v>
      </c>
      <c r="E7" s="8">
        <v>1</v>
      </c>
      <c r="F7" s="18">
        <f>D7/C7</f>
        <v>0.8571428571428571</v>
      </c>
    </row>
    <row r="8" spans="1:6" ht="15" customHeight="1" x14ac:dyDescent="0.25">
      <c r="A8" s="13"/>
      <c r="B8" s="16"/>
      <c r="C8" s="9"/>
      <c r="D8" s="9"/>
      <c r="E8" s="9"/>
      <c r="F8" s="19"/>
    </row>
    <row r="9" spans="1:6" ht="15" customHeight="1" x14ac:dyDescent="0.25">
      <c r="A9" s="13"/>
      <c r="B9" s="17"/>
      <c r="C9" s="10"/>
      <c r="D9" s="10"/>
      <c r="E9" s="10"/>
      <c r="F9" s="20"/>
    </row>
    <row r="10" spans="1:6" ht="15" customHeight="1" x14ac:dyDescent="0.25">
      <c r="A10" s="13">
        <v>3</v>
      </c>
      <c r="B10" s="15" t="s">
        <v>56</v>
      </c>
      <c r="C10" s="8">
        <f>D10+E10</f>
        <v>7</v>
      </c>
      <c r="D10" s="8">
        <v>5</v>
      </c>
      <c r="E10" s="8">
        <v>2</v>
      </c>
      <c r="F10" s="18">
        <f>D10/C10</f>
        <v>0.7142857142857143</v>
      </c>
    </row>
    <row r="11" spans="1:6" ht="15" customHeight="1" x14ac:dyDescent="0.25">
      <c r="A11" s="13"/>
      <c r="B11" s="16"/>
      <c r="C11" s="9"/>
      <c r="D11" s="9"/>
      <c r="E11" s="9"/>
      <c r="F11" s="19"/>
    </row>
    <row r="12" spans="1:6" ht="15" customHeight="1" x14ac:dyDescent="0.25">
      <c r="A12" s="13"/>
      <c r="B12" s="17"/>
      <c r="C12" s="10"/>
      <c r="D12" s="10"/>
      <c r="E12" s="10"/>
      <c r="F12" s="20"/>
    </row>
    <row r="13" spans="1:6" ht="15" customHeight="1" x14ac:dyDescent="0.25">
      <c r="A13" s="13">
        <v>4</v>
      </c>
      <c r="B13" s="15" t="s">
        <v>58</v>
      </c>
      <c r="C13" s="8">
        <f>D13+E13</f>
        <v>7</v>
      </c>
      <c r="D13" s="8">
        <v>4</v>
      </c>
      <c r="E13" s="8">
        <v>3</v>
      </c>
      <c r="F13" s="18">
        <f>D13/C13</f>
        <v>0.5714285714285714</v>
      </c>
    </row>
    <row r="14" spans="1:6" ht="15" customHeight="1" x14ac:dyDescent="0.25">
      <c r="A14" s="13"/>
      <c r="B14" s="16"/>
      <c r="C14" s="9"/>
      <c r="D14" s="9"/>
      <c r="E14" s="9"/>
      <c r="F14" s="19"/>
    </row>
    <row r="15" spans="1:6" ht="15" customHeight="1" x14ac:dyDescent="0.25">
      <c r="A15" s="13"/>
      <c r="B15" s="17"/>
      <c r="C15" s="10"/>
      <c r="D15" s="10"/>
      <c r="E15" s="10"/>
      <c r="F15" s="20"/>
    </row>
    <row r="16" spans="1:6" ht="15" customHeight="1" x14ac:dyDescent="0.25">
      <c r="A16" s="13">
        <v>5</v>
      </c>
      <c r="B16" s="15" t="s">
        <v>36</v>
      </c>
      <c r="C16" s="8">
        <f>D16+E16</f>
        <v>7</v>
      </c>
      <c r="D16" s="8">
        <v>4</v>
      </c>
      <c r="E16" s="8">
        <v>3</v>
      </c>
      <c r="F16" s="18">
        <f>D16/C16</f>
        <v>0.5714285714285714</v>
      </c>
    </row>
    <row r="17" spans="1:6" ht="15" customHeight="1" x14ac:dyDescent="0.25">
      <c r="A17" s="13"/>
      <c r="B17" s="16"/>
      <c r="C17" s="9"/>
      <c r="D17" s="9"/>
      <c r="E17" s="9"/>
      <c r="F17" s="19"/>
    </row>
    <row r="18" spans="1:6" ht="15" customHeight="1" x14ac:dyDescent="0.25">
      <c r="A18" s="13"/>
      <c r="B18" s="17"/>
      <c r="C18" s="10"/>
      <c r="D18" s="10"/>
      <c r="E18" s="10"/>
      <c r="F18" s="20"/>
    </row>
    <row r="19" spans="1:6" ht="15" customHeight="1" x14ac:dyDescent="0.25">
      <c r="A19" s="13">
        <v>6</v>
      </c>
      <c r="B19" s="15" t="s">
        <v>37</v>
      </c>
      <c r="C19" s="8">
        <f>D19+E19</f>
        <v>7</v>
      </c>
      <c r="D19" s="8">
        <v>3</v>
      </c>
      <c r="E19" s="8">
        <v>4</v>
      </c>
      <c r="F19" s="18">
        <f>D19/C19</f>
        <v>0.42857142857142855</v>
      </c>
    </row>
    <row r="20" spans="1:6" ht="15" customHeight="1" x14ac:dyDescent="0.25">
      <c r="A20" s="13"/>
      <c r="B20" s="16" t="s">
        <v>33</v>
      </c>
      <c r="C20" s="9"/>
      <c r="D20" s="9"/>
      <c r="E20" s="9"/>
      <c r="F20" s="19"/>
    </row>
    <row r="21" spans="1:6" ht="15" customHeight="1" x14ac:dyDescent="0.25">
      <c r="A21" s="13"/>
      <c r="B21" s="17" t="s">
        <v>59</v>
      </c>
      <c r="C21" s="10"/>
      <c r="D21" s="10"/>
      <c r="E21" s="10"/>
      <c r="F21" s="20"/>
    </row>
    <row r="22" spans="1:6" ht="15" customHeight="1" x14ac:dyDescent="0.25">
      <c r="A22" s="13">
        <v>7</v>
      </c>
      <c r="B22" s="15" t="s">
        <v>55</v>
      </c>
      <c r="C22" s="8">
        <f>D22+E22</f>
        <v>6</v>
      </c>
      <c r="D22" s="8">
        <v>1</v>
      </c>
      <c r="E22" s="8">
        <v>5</v>
      </c>
      <c r="F22" s="18">
        <f>D22/C22</f>
        <v>0.16666666666666666</v>
      </c>
    </row>
    <row r="23" spans="1:6" ht="15" customHeight="1" x14ac:dyDescent="0.25">
      <c r="A23" s="13"/>
      <c r="B23" s="16" t="s">
        <v>25</v>
      </c>
      <c r="C23" s="9"/>
      <c r="D23" s="9"/>
      <c r="E23" s="9"/>
      <c r="F23" s="19"/>
    </row>
    <row r="24" spans="1:6" ht="15" customHeight="1" x14ac:dyDescent="0.25">
      <c r="A24" s="13"/>
      <c r="B24" s="17" t="s">
        <v>56</v>
      </c>
      <c r="C24" s="10"/>
      <c r="D24" s="10"/>
      <c r="E24" s="10"/>
      <c r="F24" s="20"/>
    </row>
    <row r="25" spans="1:6" ht="15" customHeight="1" x14ac:dyDescent="0.25">
      <c r="A25" s="13">
        <v>8</v>
      </c>
      <c r="B25" s="15" t="s">
        <v>59</v>
      </c>
      <c r="C25" s="8">
        <f>D25+E25</f>
        <v>6</v>
      </c>
      <c r="D25" s="8">
        <v>0</v>
      </c>
      <c r="E25" s="8">
        <v>6</v>
      </c>
      <c r="F25" s="18">
        <f>D25/C25</f>
        <v>0</v>
      </c>
    </row>
    <row r="26" spans="1:6" ht="15" customHeight="1" x14ac:dyDescent="0.25">
      <c r="A26" s="13"/>
      <c r="B26" s="16"/>
      <c r="C26" s="9"/>
      <c r="D26" s="9"/>
      <c r="E26" s="9"/>
      <c r="F26" s="19"/>
    </row>
    <row r="27" spans="1:6" ht="15" customHeight="1" x14ac:dyDescent="0.25">
      <c r="A27" s="13"/>
      <c r="B27" s="17"/>
      <c r="C27" s="10"/>
      <c r="D27" s="10"/>
      <c r="E27" s="10"/>
      <c r="F27" s="20"/>
    </row>
    <row r="28" spans="1:6" ht="15" customHeight="1" x14ac:dyDescent="0.25">
      <c r="A28" s="13">
        <v>9</v>
      </c>
      <c r="B28" s="15" t="s">
        <v>57</v>
      </c>
      <c r="C28" s="8">
        <f>D28+E28</f>
        <v>6</v>
      </c>
      <c r="D28" s="8">
        <v>0</v>
      </c>
      <c r="E28" s="8">
        <v>6</v>
      </c>
      <c r="F28" s="18">
        <f>D28/C28</f>
        <v>0</v>
      </c>
    </row>
    <row r="29" spans="1:6" ht="15" customHeight="1" x14ac:dyDescent="0.25">
      <c r="A29" s="13"/>
      <c r="B29" s="16" t="s">
        <v>58</v>
      </c>
      <c r="C29" s="9"/>
      <c r="D29" s="9"/>
      <c r="E29" s="9"/>
      <c r="F29" s="19"/>
    </row>
    <row r="30" spans="1:6" ht="15" customHeight="1" x14ac:dyDescent="0.25">
      <c r="A30" s="13"/>
      <c r="B30" s="17" t="s">
        <v>36</v>
      </c>
      <c r="C30" s="10"/>
      <c r="D30" s="10"/>
      <c r="E30" s="10"/>
      <c r="F30" s="20"/>
    </row>
  </sheetData>
  <sortState ref="B3:F30">
    <sortCondition descending="1" ref="D4:D30"/>
    <sortCondition ref="E4:E30"/>
  </sortState>
  <mergeCells count="55">
    <mergeCell ref="A1:F2"/>
    <mergeCell ref="A4:A6"/>
    <mergeCell ref="B4:B6"/>
    <mergeCell ref="C4:C6"/>
    <mergeCell ref="D4:D6"/>
    <mergeCell ref="E4:E6"/>
    <mergeCell ref="F4:F6"/>
    <mergeCell ref="F10:F12"/>
    <mergeCell ref="A7:A9"/>
    <mergeCell ref="B7:B9"/>
    <mergeCell ref="C7:C9"/>
    <mergeCell ref="D7:D9"/>
    <mergeCell ref="E7:E9"/>
    <mergeCell ref="F7:F9"/>
    <mergeCell ref="A10:A12"/>
    <mergeCell ref="B10:B12"/>
    <mergeCell ref="C10:C12"/>
    <mergeCell ref="D10:D12"/>
    <mergeCell ref="E10:E12"/>
    <mergeCell ref="F16:F18"/>
    <mergeCell ref="A13:A15"/>
    <mergeCell ref="B13:B15"/>
    <mergeCell ref="C13:C15"/>
    <mergeCell ref="D13:D15"/>
    <mergeCell ref="E13:E15"/>
    <mergeCell ref="F13:F15"/>
    <mergeCell ref="A16:A18"/>
    <mergeCell ref="B16:B18"/>
    <mergeCell ref="C16:C18"/>
    <mergeCell ref="D16:D18"/>
    <mergeCell ref="E16:E18"/>
    <mergeCell ref="F22:F24"/>
    <mergeCell ref="A19:A21"/>
    <mergeCell ref="B19:B21"/>
    <mergeCell ref="C19:C21"/>
    <mergeCell ref="D19:D21"/>
    <mergeCell ref="E19:E21"/>
    <mergeCell ref="F19:F21"/>
    <mergeCell ref="A22:A24"/>
    <mergeCell ref="B22:B24"/>
    <mergeCell ref="C22:C24"/>
    <mergeCell ref="D22:D24"/>
    <mergeCell ref="E22:E24"/>
    <mergeCell ref="F28:F30"/>
    <mergeCell ref="A25:A27"/>
    <mergeCell ref="B25:B27"/>
    <mergeCell ref="C25:C27"/>
    <mergeCell ref="D25:D27"/>
    <mergeCell ref="E25:E27"/>
    <mergeCell ref="F25:F27"/>
    <mergeCell ref="A28:A30"/>
    <mergeCell ref="B28:B30"/>
    <mergeCell ref="C28:C30"/>
    <mergeCell ref="D28:D30"/>
    <mergeCell ref="E28:E30"/>
  </mergeCells>
  <pageMargins left="0.70866141732283472" right="0.70866141732283472" top="1.22" bottom="0.74803149606299213" header="0.31496062992125984" footer="0.31496062992125984"/>
  <pageSetup scale="75" orientation="portrait" horizontalDpi="4294967293" verticalDpi="4294967293" r:id="rId1"/>
  <headerFooter>
    <oddHeader>&amp;L&amp;G&amp;CPUERTO RICO LITTLE LADS &amp; LASSIES
TORNEO REGIONAL LADS 2016
CATEGORIA 6 UNDER&amp;R&amp;G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60" zoomScaleNormal="60" workbookViewId="0">
      <selection activeCell="E43" sqref="E43"/>
    </sheetView>
  </sheetViews>
  <sheetFormatPr defaultRowHeight="15" x14ac:dyDescent="0.25"/>
  <cols>
    <col min="1" max="1" width="5.875" bestFit="1" customWidth="1"/>
    <col min="2" max="2" width="60.75" bestFit="1" customWidth="1"/>
    <col min="3" max="5" width="11.875" customWidth="1"/>
    <col min="6" max="6" width="16.625" bestFit="1" customWidth="1"/>
  </cols>
  <sheetData>
    <row r="1" spans="1:6" x14ac:dyDescent="0.25">
      <c r="A1" s="14" t="s">
        <v>82</v>
      </c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13">
        <v>1</v>
      </c>
      <c r="B4" s="15" t="s">
        <v>19</v>
      </c>
      <c r="C4" s="8">
        <f>D4+E4</f>
        <v>8</v>
      </c>
      <c r="D4" s="8">
        <v>8</v>
      </c>
      <c r="E4" s="8">
        <v>0</v>
      </c>
      <c r="F4" s="18">
        <f>D4/C4</f>
        <v>1</v>
      </c>
    </row>
    <row r="5" spans="1:6" ht="15" customHeight="1" x14ac:dyDescent="0.25">
      <c r="A5" s="13"/>
      <c r="B5" s="16"/>
      <c r="C5" s="9"/>
      <c r="D5" s="9"/>
      <c r="E5" s="9"/>
      <c r="F5" s="19"/>
    </row>
    <row r="6" spans="1:6" ht="15" customHeight="1" x14ac:dyDescent="0.25">
      <c r="A6" s="13"/>
      <c r="B6" s="17"/>
      <c r="C6" s="10"/>
      <c r="D6" s="10"/>
      <c r="E6" s="10"/>
      <c r="F6" s="20"/>
    </row>
    <row r="7" spans="1:6" ht="15" customHeight="1" x14ac:dyDescent="0.25">
      <c r="A7" s="13">
        <v>2</v>
      </c>
      <c r="B7" s="15" t="s">
        <v>38</v>
      </c>
      <c r="C7" s="8">
        <f>D7+E7</f>
        <v>8</v>
      </c>
      <c r="D7" s="8">
        <v>6</v>
      </c>
      <c r="E7" s="8">
        <v>2</v>
      </c>
      <c r="F7" s="18">
        <f>D7/C7</f>
        <v>0.75</v>
      </c>
    </row>
    <row r="8" spans="1:6" ht="15" customHeight="1" x14ac:dyDescent="0.25">
      <c r="A8" s="13"/>
      <c r="B8" s="16"/>
      <c r="C8" s="9"/>
      <c r="D8" s="9"/>
      <c r="E8" s="9"/>
      <c r="F8" s="19"/>
    </row>
    <row r="9" spans="1:6" ht="15" customHeight="1" x14ac:dyDescent="0.25">
      <c r="A9" s="13"/>
      <c r="B9" s="17"/>
      <c r="C9" s="10"/>
      <c r="D9" s="10"/>
      <c r="E9" s="10"/>
      <c r="F9" s="20"/>
    </row>
    <row r="10" spans="1:6" ht="15" customHeight="1" x14ac:dyDescent="0.25">
      <c r="A10" s="13">
        <v>3</v>
      </c>
      <c r="B10" s="15" t="s">
        <v>39</v>
      </c>
      <c r="C10" s="8">
        <f>D10+E10</f>
        <v>8</v>
      </c>
      <c r="D10" s="8">
        <v>5</v>
      </c>
      <c r="E10" s="8">
        <v>3</v>
      </c>
      <c r="F10" s="18">
        <f>D10/C10</f>
        <v>0.625</v>
      </c>
    </row>
    <row r="11" spans="1:6" ht="15" customHeight="1" x14ac:dyDescent="0.25">
      <c r="A11" s="13"/>
      <c r="B11" s="16"/>
      <c r="C11" s="9"/>
      <c r="D11" s="9"/>
      <c r="E11" s="9"/>
      <c r="F11" s="19"/>
    </row>
    <row r="12" spans="1:6" ht="15" customHeight="1" x14ac:dyDescent="0.25">
      <c r="A12" s="13"/>
      <c r="B12" s="17"/>
      <c r="C12" s="10"/>
      <c r="D12" s="10"/>
      <c r="E12" s="10"/>
      <c r="F12" s="20"/>
    </row>
    <row r="13" spans="1:6" ht="15" customHeight="1" x14ac:dyDescent="0.25">
      <c r="A13" s="13">
        <v>4</v>
      </c>
      <c r="B13" s="15" t="s">
        <v>61</v>
      </c>
      <c r="C13" s="8">
        <f>D13+E13</f>
        <v>8</v>
      </c>
      <c r="D13" s="8">
        <v>2</v>
      </c>
      <c r="E13" s="8">
        <v>6</v>
      </c>
      <c r="F13" s="18">
        <f>D13/C13</f>
        <v>0.25</v>
      </c>
    </row>
    <row r="14" spans="1:6" ht="15" customHeight="1" x14ac:dyDescent="0.25">
      <c r="A14" s="13"/>
      <c r="B14" s="16" t="s">
        <v>19</v>
      </c>
      <c r="C14" s="9"/>
      <c r="D14" s="9"/>
      <c r="E14" s="9"/>
      <c r="F14" s="19"/>
    </row>
    <row r="15" spans="1:6" ht="15" customHeight="1" x14ac:dyDescent="0.25">
      <c r="A15" s="13"/>
      <c r="B15" s="17" t="s">
        <v>62</v>
      </c>
      <c r="C15" s="10"/>
      <c r="D15" s="10"/>
      <c r="E15" s="10"/>
      <c r="F15" s="20"/>
    </row>
    <row r="16" spans="1:6" ht="15" customHeight="1" x14ac:dyDescent="0.25">
      <c r="A16" s="13">
        <v>5</v>
      </c>
      <c r="B16" s="15" t="s">
        <v>60</v>
      </c>
      <c r="C16" s="8">
        <f>D16+E16</f>
        <v>8</v>
      </c>
      <c r="D16" s="8">
        <v>3</v>
      </c>
      <c r="E16" s="8">
        <v>5</v>
      </c>
      <c r="F16" s="18">
        <f>D16/C16</f>
        <v>0.375</v>
      </c>
    </row>
    <row r="17" spans="1:6" ht="15" customHeight="1" x14ac:dyDescent="0.25">
      <c r="A17" s="13"/>
      <c r="B17" s="16" t="s">
        <v>38</v>
      </c>
      <c r="C17" s="9"/>
      <c r="D17" s="9"/>
      <c r="E17" s="9"/>
      <c r="F17" s="19"/>
    </row>
    <row r="18" spans="1:6" ht="15" customHeight="1" x14ac:dyDescent="0.25">
      <c r="A18" s="13"/>
      <c r="B18" s="17" t="s">
        <v>39</v>
      </c>
      <c r="C18" s="10"/>
      <c r="D18" s="10"/>
      <c r="E18" s="10"/>
      <c r="F18" s="20"/>
    </row>
    <row r="19" spans="1:6" ht="15" customHeight="1" x14ac:dyDescent="0.25">
      <c r="A19" s="13">
        <v>6</v>
      </c>
      <c r="B19" s="15" t="s">
        <v>62</v>
      </c>
      <c r="C19" s="8">
        <f>D19+E19</f>
        <v>8</v>
      </c>
      <c r="D19" s="8">
        <v>0</v>
      </c>
      <c r="E19" s="8">
        <v>8</v>
      </c>
      <c r="F19" s="18">
        <f>D19/C19</f>
        <v>0</v>
      </c>
    </row>
    <row r="20" spans="1:6" ht="15" customHeight="1" x14ac:dyDescent="0.25">
      <c r="A20" s="13"/>
      <c r="B20" s="16"/>
      <c r="C20" s="9"/>
      <c r="D20" s="9"/>
      <c r="E20" s="9"/>
      <c r="F20" s="19"/>
    </row>
    <row r="21" spans="1:6" ht="15" customHeight="1" x14ac:dyDescent="0.25">
      <c r="A21" s="13"/>
      <c r="B21" s="17"/>
      <c r="C21" s="10"/>
      <c r="D21" s="10"/>
      <c r="E21" s="10"/>
      <c r="F21" s="20"/>
    </row>
    <row r="22" spans="1:6" x14ac:dyDescent="0.25">
      <c r="A22" s="14" t="s">
        <v>83</v>
      </c>
      <c r="B22" s="14"/>
      <c r="C22" s="14"/>
      <c r="D22" s="14"/>
      <c r="E22" s="14"/>
      <c r="F22" s="14"/>
    </row>
    <row r="23" spans="1:6" x14ac:dyDescent="0.25">
      <c r="A23" s="14"/>
      <c r="B23" s="14"/>
      <c r="C23" s="14"/>
      <c r="D23" s="14"/>
      <c r="E23" s="14"/>
      <c r="F23" s="14"/>
    </row>
    <row r="24" spans="1:6" ht="18.75" x14ac:dyDescent="0.3">
      <c r="A24" s="2" t="s">
        <v>0</v>
      </c>
      <c r="B24" s="3" t="s">
        <v>1</v>
      </c>
      <c r="C24" s="2" t="s">
        <v>2</v>
      </c>
      <c r="D24" s="2" t="s">
        <v>3</v>
      </c>
      <c r="E24" s="2" t="s">
        <v>4</v>
      </c>
      <c r="F24" s="2" t="s">
        <v>5</v>
      </c>
    </row>
    <row r="25" spans="1:6" ht="15" customHeight="1" x14ac:dyDescent="0.25">
      <c r="A25" s="13">
        <v>1</v>
      </c>
      <c r="B25" s="15" t="s">
        <v>63</v>
      </c>
      <c r="C25" s="8">
        <f>D25+E25</f>
        <v>8</v>
      </c>
      <c r="D25" s="8">
        <v>8</v>
      </c>
      <c r="E25" s="8">
        <v>0</v>
      </c>
      <c r="F25" s="18">
        <f>D25/C25</f>
        <v>1</v>
      </c>
    </row>
    <row r="26" spans="1:6" ht="15" customHeight="1" x14ac:dyDescent="0.25">
      <c r="A26" s="13"/>
      <c r="B26" s="16"/>
      <c r="C26" s="9"/>
      <c r="D26" s="9"/>
      <c r="E26" s="9"/>
      <c r="F26" s="19"/>
    </row>
    <row r="27" spans="1:6" ht="15" customHeight="1" x14ac:dyDescent="0.25">
      <c r="A27" s="13"/>
      <c r="B27" s="17"/>
      <c r="C27" s="10"/>
      <c r="D27" s="10"/>
      <c r="E27" s="10"/>
      <c r="F27" s="20"/>
    </row>
    <row r="28" spans="1:6" ht="15" customHeight="1" x14ac:dyDescent="0.25">
      <c r="A28" s="13">
        <v>2</v>
      </c>
      <c r="B28" s="15" t="s">
        <v>40</v>
      </c>
      <c r="C28" s="8">
        <f>D28+E28</f>
        <v>8</v>
      </c>
      <c r="D28" s="8">
        <v>6</v>
      </c>
      <c r="E28" s="8">
        <v>2</v>
      </c>
      <c r="F28" s="18">
        <f>D28/C28</f>
        <v>0.75</v>
      </c>
    </row>
    <row r="29" spans="1:6" ht="15" customHeight="1" x14ac:dyDescent="0.25">
      <c r="A29" s="13"/>
      <c r="B29" s="16" t="s">
        <v>63</v>
      </c>
      <c r="C29" s="9"/>
      <c r="D29" s="9"/>
      <c r="E29" s="9"/>
      <c r="F29" s="19"/>
    </row>
    <row r="30" spans="1:6" ht="15" customHeight="1" x14ac:dyDescent="0.25">
      <c r="A30" s="13"/>
      <c r="B30" s="17" t="s">
        <v>64</v>
      </c>
      <c r="C30" s="10"/>
      <c r="D30" s="10"/>
      <c r="E30" s="10"/>
      <c r="F30" s="20"/>
    </row>
    <row r="31" spans="1:6" ht="15" customHeight="1" x14ac:dyDescent="0.25">
      <c r="A31" s="13">
        <v>3</v>
      </c>
      <c r="B31" s="15" t="s">
        <v>68</v>
      </c>
      <c r="C31" s="8">
        <f>D31+E31</f>
        <v>8</v>
      </c>
      <c r="D31" s="8">
        <v>5</v>
      </c>
      <c r="E31" s="8">
        <v>3</v>
      </c>
      <c r="F31" s="18">
        <f>D31/C31</f>
        <v>0.625</v>
      </c>
    </row>
    <row r="32" spans="1:6" ht="15" customHeight="1" x14ac:dyDescent="0.25">
      <c r="A32" s="13"/>
      <c r="B32" s="16"/>
      <c r="C32" s="9"/>
      <c r="D32" s="9"/>
      <c r="E32" s="9"/>
      <c r="F32" s="19"/>
    </row>
    <row r="33" spans="1:6" ht="15" customHeight="1" x14ac:dyDescent="0.25">
      <c r="A33" s="13"/>
      <c r="B33" s="17"/>
      <c r="C33" s="10"/>
      <c r="D33" s="10"/>
      <c r="E33" s="10"/>
      <c r="F33" s="20"/>
    </row>
    <row r="34" spans="1:6" ht="15" customHeight="1" x14ac:dyDescent="0.25">
      <c r="A34" s="13">
        <v>4</v>
      </c>
      <c r="B34" s="15" t="s">
        <v>66</v>
      </c>
      <c r="C34" s="8">
        <f>D34+E34</f>
        <v>8</v>
      </c>
      <c r="D34" s="8">
        <v>2</v>
      </c>
      <c r="E34" s="8">
        <v>6</v>
      </c>
      <c r="F34" s="18">
        <f>D34/C34</f>
        <v>0.25</v>
      </c>
    </row>
    <row r="35" spans="1:6" ht="15" customHeight="1" x14ac:dyDescent="0.25">
      <c r="A35" s="13"/>
      <c r="B35" s="16"/>
      <c r="C35" s="9"/>
      <c r="D35" s="9"/>
      <c r="E35" s="9"/>
      <c r="F35" s="19"/>
    </row>
    <row r="36" spans="1:6" ht="15" customHeight="1" x14ac:dyDescent="0.25">
      <c r="A36" s="13"/>
      <c r="B36" s="17"/>
      <c r="C36" s="10"/>
      <c r="D36" s="10"/>
      <c r="E36" s="10"/>
      <c r="F36" s="20"/>
    </row>
    <row r="37" spans="1:6" ht="15" customHeight="1" x14ac:dyDescent="0.25">
      <c r="A37" s="13">
        <v>5</v>
      </c>
      <c r="B37" s="15" t="s">
        <v>67</v>
      </c>
      <c r="C37" s="8">
        <f>D37+E37</f>
        <v>8</v>
      </c>
      <c r="D37" s="8">
        <v>2</v>
      </c>
      <c r="E37" s="8">
        <v>6</v>
      </c>
      <c r="F37" s="18">
        <f>D37/C37</f>
        <v>0.25</v>
      </c>
    </row>
    <row r="38" spans="1:6" ht="15" customHeight="1" x14ac:dyDescent="0.25">
      <c r="A38" s="13"/>
      <c r="B38" s="16"/>
      <c r="C38" s="9"/>
      <c r="D38" s="9"/>
      <c r="E38" s="9"/>
      <c r="F38" s="19"/>
    </row>
    <row r="39" spans="1:6" ht="15" customHeight="1" x14ac:dyDescent="0.25">
      <c r="A39" s="13"/>
      <c r="B39" s="17"/>
      <c r="C39" s="10"/>
      <c r="D39" s="10"/>
      <c r="E39" s="10"/>
      <c r="F39" s="20"/>
    </row>
    <row r="40" spans="1:6" ht="15" customHeight="1" x14ac:dyDescent="0.25">
      <c r="A40" s="13">
        <v>6</v>
      </c>
      <c r="B40" s="15" t="s">
        <v>65</v>
      </c>
      <c r="C40" s="8">
        <f>D40+E40</f>
        <v>8</v>
      </c>
      <c r="D40" s="8">
        <v>1</v>
      </c>
      <c r="E40" s="8">
        <v>7</v>
      </c>
      <c r="F40" s="18">
        <f>D40/C40</f>
        <v>0.125</v>
      </c>
    </row>
    <row r="41" spans="1:6" ht="15" customHeight="1" x14ac:dyDescent="0.25">
      <c r="A41" s="13"/>
      <c r="B41" s="16" t="s">
        <v>66</v>
      </c>
      <c r="C41" s="9"/>
      <c r="D41" s="9"/>
      <c r="E41" s="9"/>
      <c r="F41" s="19"/>
    </row>
    <row r="42" spans="1:6" ht="15" customHeight="1" x14ac:dyDescent="0.25">
      <c r="A42" s="13"/>
      <c r="B42" s="17" t="s">
        <v>67</v>
      </c>
      <c r="C42" s="10"/>
      <c r="D42" s="10"/>
      <c r="E42" s="10"/>
      <c r="F42" s="20"/>
    </row>
  </sheetData>
  <sortState ref="B25:F42">
    <sortCondition descending="1" ref="D25:D42"/>
    <sortCondition ref="E25:E42"/>
  </sortState>
  <mergeCells count="74">
    <mergeCell ref="F7:F9"/>
    <mergeCell ref="A1:F2"/>
    <mergeCell ref="A4:A6"/>
    <mergeCell ref="B4:B6"/>
    <mergeCell ref="C4:C6"/>
    <mergeCell ref="D4:D6"/>
    <mergeCell ref="E4:E6"/>
    <mergeCell ref="F4:F6"/>
    <mergeCell ref="A7:A9"/>
    <mergeCell ref="B7:B9"/>
    <mergeCell ref="C7:C9"/>
    <mergeCell ref="D7:D9"/>
    <mergeCell ref="E7:E9"/>
    <mergeCell ref="F13:F15"/>
    <mergeCell ref="A10:A12"/>
    <mergeCell ref="B10:B12"/>
    <mergeCell ref="C10:C12"/>
    <mergeCell ref="D10:D12"/>
    <mergeCell ref="E10:E12"/>
    <mergeCell ref="F10:F12"/>
    <mergeCell ref="A13:A15"/>
    <mergeCell ref="B13:B15"/>
    <mergeCell ref="C13:C15"/>
    <mergeCell ref="D13:D15"/>
    <mergeCell ref="E13:E15"/>
    <mergeCell ref="F19:F21"/>
    <mergeCell ref="A16:A18"/>
    <mergeCell ref="B16:B18"/>
    <mergeCell ref="C16:C18"/>
    <mergeCell ref="D16:D18"/>
    <mergeCell ref="E16:E18"/>
    <mergeCell ref="F16:F18"/>
    <mergeCell ref="A19:A21"/>
    <mergeCell ref="B19:B21"/>
    <mergeCell ref="C19:C21"/>
    <mergeCell ref="D19:D21"/>
    <mergeCell ref="E19:E21"/>
    <mergeCell ref="F28:F30"/>
    <mergeCell ref="A22:F23"/>
    <mergeCell ref="A25:A27"/>
    <mergeCell ref="B25:B27"/>
    <mergeCell ref="C25:C27"/>
    <mergeCell ref="D25:D27"/>
    <mergeCell ref="E25:E27"/>
    <mergeCell ref="F25:F27"/>
    <mergeCell ref="A28:A30"/>
    <mergeCell ref="B28:B30"/>
    <mergeCell ref="C28:C30"/>
    <mergeCell ref="D28:D30"/>
    <mergeCell ref="E28:E30"/>
    <mergeCell ref="F34:F36"/>
    <mergeCell ref="A31:A33"/>
    <mergeCell ref="B31:B33"/>
    <mergeCell ref="C31:C33"/>
    <mergeCell ref="D31:D33"/>
    <mergeCell ref="E31:E33"/>
    <mergeCell ref="F31:F33"/>
    <mergeCell ref="A34:A36"/>
    <mergeCell ref="B34:B36"/>
    <mergeCell ref="C34:C36"/>
    <mergeCell ref="D34:D36"/>
    <mergeCell ref="E34:E36"/>
    <mergeCell ref="F40:F42"/>
    <mergeCell ref="A37:A39"/>
    <mergeCell ref="B37:B39"/>
    <mergeCell ref="C37:C39"/>
    <mergeCell ref="D37:D39"/>
    <mergeCell ref="E37:E39"/>
    <mergeCell ref="F37:F39"/>
    <mergeCell ref="A40:A42"/>
    <mergeCell ref="B40:B42"/>
    <mergeCell ref="C40:C42"/>
    <mergeCell ref="D40:D42"/>
    <mergeCell ref="E40:E4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="50" zoomScaleNormal="50" workbookViewId="0">
      <selection sqref="A1:XFD1048576"/>
    </sheetView>
  </sheetViews>
  <sheetFormatPr defaultRowHeight="15" x14ac:dyDescent="0.25"/>
  <cols>
    <col min="1" max="1" width="8" customWidth="1"/>
    <col min="2" max="2" width="56.375" customWidth="1"/>
    <col min="3" max="5" width="11.875" customWidth="1"/>
    <col min="6" max="6" width="16.625" bestFit="1" customWidth="1"/>
  </cols>
  <sheetData>
    <row r="1" spans="1:6" x14ac:dyDescent="0.25">
      <c r="A1" s="14" t="s">
        <v>48</v>
      </c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13">
        <v>1</v>
      </c>
      <c r="B4" s="15" t="s">
        <v>18</v>
      </c>
      <c r="C4" s="8">
        <v>6</v>
      </c>
      <c r="D4" s="8">
        <v>6</v>
      </c>
      <c r="E4" s="8">
        <v>0</v>
      </c>
      <c r="F4" s="18">
        <f>D4/C4</f>
        <v>1</v>
      </c>
    </row>
    <row r="5" spans="1:6" ht="15" customHeight="1" x14ac:dyDescent="0.25">
      <c r="A5" s="13"/>
      <c r="B5" s="16" t="s">
        <v>10</v>
      </c>
      <c r="C5" s="9"/>
      <c r="D5" s="9"/>
      <c r="E5" s="9"/>
      <c r="F5" s="19"/>
    </row>
    <row r="6" spans="1:6" ht="15" customHeight="1" x14ac:dyDescent="0.25">
      <c r="A6" s="13"/>
      <c r="B6" s="17" t="s">
        <v>76</v>
      </c>
      <c r="C6" s="10"/>
      <c r="D6" s="10"/>
      <c r="E6" s="10"/>
      <c r="F6" s="20"/>
    </row>
    <row r="7" spans="1:6" ht="15" customHeight="1" x14ac:dyDescent="0.25">
      <c r="A7" s="13">
        <v>2</v>
      </c>
      <c r="B7" s="15" t="s">
        <v>76</v>
      </c>
      <c r="C7" s="8">
        <v>5</v>
      </c>
      <c r="D7" s="8">
        <v>4</v>
      </c>
      <c r="E7" s="8">
        <v>1</v>
      </c>
      <c r="F7" s="18">
        <f>D7/C7</f>
        <v>0.8</v>
      </c>
    </row>
    <row r="8" spans="1:6" ht="15" customHeight="1" x14ac:dyDescent="0.25">
      <c r="A8" s="13"/>
      <c r="B8" s="16" t="s">
        <v>42</v>
      </c>
      <c r="C8" s="9"/>
      <c r="D8" s="9"/>
      <c r="E8" s="9"/>
      <c r="F8" s="19"/>
    </row>
    <row r="9" spans="1:6" ht="15" customHeight="1" x14ac:dyDescent="0.25">
      <c r="A9" s="13"/>
      <c r="B9" s="17" t="s">
        <v>65</v>
      </c>
      <c r="C9" s="10"/>
      <c r="D9" s="10"/>
      <c r="E9" s="10"/>
      <c r="F9" s="20"/>
    </row>
    <row r="10" spans="1:6" ht="15" customHeight="1" x14ac:dyDescent="0.25">
      <c r="A10" s="13">
        <v>3</v>
      </c>
      <c r="B10" s="15" t="s">
        <v>10</v>
      </c>
      <c r="C10" s="8">
        <f>D10+E10</f>
        <v>5</v>
      </c>
      <c r="D10" s="8">
        <v>3</v>
      </c>
      <c r="E10" s="8">
        <v>2</v>
      </c>
      <c r="F10" s="18">
        <f>D10/C10</f>
        <v>0.6</v>
      </c>
    </row>
    <row r="11" spans="1:6" ht="15" customHeight="1" x14ac:dyDescent="0.25">
      <c r="A11" s="13"/>
      <c r="B11" s="16" t="s">
        <v>76</v>
      </c>
      <c r="C11" s="9"/>
      <c r="D11" s="9"/>
      <c r="E11" s="9"/>
      <c r="F11" s="19"/>
    </row>
    <row r="12" spans="1:6" ht="15" customHeight="1" x14ac:dyDescent="0.25">
      <c r="A12" s="13"/>
      <c r="B12" s="17" t="s">
        <v>42</v>
      </c>
      <c r="C12" s="10"/>
      <c r="D12" s="10"/>
      <c r="E12" s="10"/>
      <c r="F12" s="20"/>
    </row>
    <row r="13" spans="1:6" ht="15" customHeight="1" x14ac:dyDescent="0.25">
      <c r="A13" s="13">
        <v>4</v>
      </c>
      <c r="B13" s="15" t="s">
        <v>14</v>
      </c>
      <c r="C13" s="8">
        <f>D13+E13</f>
        <v>5</v>
      </c>
      <c r="D13" s="8">
        <v>2</v>
      </c>
      <c r="E13" s="8">
        <v>3</v>
      </c>
      <c r="F13" s="18">
        <f>D13/C13</f>
        <v>0.4</v>
      </c>
    </row>
    <row r="14" spans="1:6" ht="15" customHeight="1" x14ac:dyDescent="0.25">
      <c r="A14" s="13"/>
      <c r="B14" s="16" t="s">
        <v>18</v>
      </c>
      <c r="C14" s="9"/>
      <c r="D14" s="9"/>
      <c r="E14" s="9"/>
      <c r="F14" s="19"/>
    </row>
    <row r="15" spans="1:6" ht="15" customHeight="1" x14ac:dyDescent="0.25">
      <c r="A15" s="13"/>
      <c r="B15" s="17" t="s">
        <v>10</v>
      </c>
      <c r="C15" s="10"/>
      <c r="D15" s="10"/>
      <c r="E15" s="10"/>
      <c r="F15" s="20"/>
    </row>
    <row r="16" spans="1:6" ht="15" customHeight="1" x14ac:dyDescent="0.25">
      <c r="A16" s="13">
        <v>5</v>
      </c>
      <c r="B16" s="15" t="s">
        <v>49</v>
      </c>
      <c r="C16" s="8">
        <f>D16+E16</f>
        <v>5</v>
      </c>
      <c r="D16" s="8">
        <v>2</v>
      </c>
      <c r="E16" s="8">
        <v>3</v>
      </c>
      <c r="F16" s="18">
        <f>D16/C16</f>
        <v>0.4</v>
      </c>
    </row>
    <row r="17" spans="1:6" ht="15" customHeight="1" x14ac:dyDescent="0.25">
      <c r="A17" s="13"/>
      <c r="B17" s="16" t="s">
        <v>14</v>
      </c>
      <c r="C17" s="9"/>
      <c r="D17" s="9"/>
      <c r="E17" s="9"/>
      <c r="F17" s="19"/>
    </row>
    <row r="18" spans="1:6" ht="15" customHeight="1" x14ac:dyDescent="0.25">
      <c r="A18" s="13"/>
      <c r="B18" s="17" t="s">
        <v>18</v>
      </c>
      <c r="C18" s="10"/>
      <c r="D18" s="10"/>
      <c r="E18" s="10"/>
      <c r="F18" s="20"/>
    </row>
    <row r="19" spans="1:6" ht="15" customHeight="1" x14ac:dyDescent="0.25">
      <c r="A19" s="13">
        <v>6</v>
      </c>
      <c r="B19" s="15" t="s">
        <v>65</v>
      </c>
      <c r="C19" s="8">
        <f>D19+E19</f>
        <v>5</v>
      </c>
      <c r="D19" s="8">
        <v>1</v>
      </c>
      <c r="E19" s="8">
        <v>4</v>
      </c>
      <c r="F19" s="18">
        <f>D19/C19</f>
        <v>0.2</v>
      </c>
    </row>
    <row r="20" spans="1:6" ht="15" customHeight="1" x14ac:dyDescent="0.25">
      <c r="A20" s="13"/>
      <c r="B20" s="16" t="s">
        <v>49</v>
      </c>
      <c r="C20" s="9"/>
      <c r="D20" s="9"/>
      <c r="E20" s="9"/>
      <c r="F20" s="19"/>
    </row>
    <row r="21" spans="1:6" ht="15" customHeight="1" x14ac:dyDescent="0.25">
      <c r="A21" s="13"/>
      <c r="B21" s="17" t="s">
        <v>14</v>
      </c>
      <c r="C21" s="10"/>
      <c r="D21" s="10"/>
      <c r="E21" s="10"/>
      <c r="F21" s="20"/>
    </row>
    <row r="22" spans="1:6" ht="15" customHeight="1" x14ac:dyDescent="0.25">
      <c r="A22" s="13">
        <v>7</v>
      </c>
      <c r="B22" s="15" t="s">
        <v>42</v>
      </c>
      <c r="C22" s="8">
        <f>D22+E22</f>
        <v>5</v>
      </c>
      <c r="D22" s="8">
        <v>0</v>
      </c>
      <c r="E22" s="8">
        <v>5</v>
      </c>
      <c r="F22" s="18">
        <f>D22/C22</f>
        <v>0</v>
      </c>
    </row>
    <row r="23" spans="1:6" ht="15" customHeight="1" x14ac:dyDescent="0.25">
      <c r="A23" s="13"/>
      <c r="B23" s="16" t="s">
        <v>65</v>
      </c>
      <c r="C23" s="9"/>
      <c r="D23" s="9"/>
      <c r="E23" s="9"/>
      <c r="F23" s="19"/>
    </row>
    <row r="24" spans="1:6" ht="15" customHeight="1" x14ac:dyDescent="0.25">
      <c r="A24" s="13"/>
      <c r="B24" s="17" t="s">
        <v>49</v>
      </c>
      <c r="C24" s="10"/>
      <c r="D24" s="10"/>
      <c r="E24" s="10"/>
      <c r="F24" s="20"/>
    </row>
    <row r="25" spans="1:6" x14ac:dyDescent="0.25">
      <c r="A25" s="14" t="s">
        <v>47</v>
      </c>
      <c r="B25" s="14"/>
      <c r="C25" s="14"/>
      <c r="D25" s="14"/>
      <c r="E25" s="14"/>
      <c r="F25" s="14"/>
    </row>
    <row r="26" spans="1:6" x14ac:dyDescent="0.25">
      <c r="A26" s="14"/>
      <c r="B26" s="14"/>
      <c r="C26" s="14"/>
      <c r="D26" s="14"/>
      <c r="E26" s="14"/>
      <c r="F26" s="14"/>
    </row>
    <row r="27" spans="1:6" ht="18.75" x14ac:dyDescent="0.3">
      <c r="A27" s="2" t="s">
        <v>0</v>
      </c>
      <c r="B27" s="3" t="s">
        <v>1</v>
      </c>
      <c r="C27" s="2" t="s">
        <v>2</v>
      </c>
      <c r="D27" s="2" t="s">
        <v>3</v>
      </c>
      <c r="E27" s="2" t="s">
        <v>4</v>
      </c>
      <c r="F27" s="2" t="s">
        <v>5</v>
      </c>
    </row>
    <row r="28" spans="1:6" ht="15" customHeight="1" x14ac:dyDescent="0.25">
      <c r="A28" s="13">
        <v>1</v>
      </c>
      <c r="B28" s="15" t="s">
        <v>8</v>
      </c>
      <c r="C28" s="8">
        <f>D28+E28</f>
        <v>5</v>
      </c>
      <c r="D28" s="8">
        <v>5</v>
      </c>
      <c r="E28" s="8">
        <v>0</v>
      </c>
      <c r="F28" s="18">
        <f>D28/C28</f>
        <v>1</v>
      </c>
    </row>
    <row r="29" spans="1:6" ht="15" customHeight="1" x14ac:dyDescent="0.25">
      <c r="A29" s="13"/>
      <c r="B29" s="16" t="s">
        <v>6</v>
      </c>
      <c r="C29" s="9"/>
      <c r="D29" s="9"/>
      <c r="E29" s="9"/>
      <c r="F29" s="19"/>
    </row>
    <row r="30" spans="1:6" ht="15" customHeight="1" x14ac:dyDescent="0.25">
      <c r="A30" s="13"/>
      <c r="B30" s="17" t="s">
        <v>17</v>
      </c>
      <c r="C30" s="10"/>
      <c r="D30" s="10"/>
      <c r="E30" s="10"/>
      <c r="F30" s="20"/>
    </row>
    <row r="31" spans="1:6" ht="15" customHeight="1" x14ac:dyDescent="0.25">
      <c r="A31" s="13">
        <v>2</v>
      </c>
      <c r="B31" s="15" t="s">
        <v>17</v>
      </c>
      <c r="C31" s="8">
        <f>D31+E31</f>
        <v>5</v>
      </c>
      <c r="D31" s="8">
        <v>4</v>
      </c>
      <c r="E31" s="8">
        <v>1</v>
      </c>
      <c r="F31" s="18">
        <f>D31/C31</f>
        <v>0.8</v>
      </c>
    </row>
    <row r="32" spans="1:6" ht="15" customHeight="1" x14ac:dyDescent="0.25">
      <c r="A32" s="13"/>
      <c r="B32" s="16" t="s">
        <v>51</v>
      </c>
      <c r="C32" s="9"/>
      <c r="D32" s="9"/>
      <c r="E32" s="9"/>
      <c r="F32" s="19"/>
    </row>
    <row r="33" spans="1:6" ht="15" customHeight="1" x14ac:dyDescent="0.25">
      <c r="A33" s="13"/>
      <c r="B33" s="17" t="s">
        <v>21</v>
      </c>
      <c r="C33" s="10"/>
      <c r="D33" s="10"/>
      <c r="E33" s="10"/>
      <c r="F33" s="20"/>
    </row>
    <row r="34" spans="1:6" ht="15" customHeight="1" x14ac:dyDescent="0.25">
      <c r="A34" s="13">
        <v>3</v>
      </c>
      <c r="B34" s="15" t="s">
        <v>77</v>
      </c>
      <c r="C34" s="8">
        <f>D34+E34</f>
        <v>5</v>
      </c>
      <c r="D34" s="8">
        <v>3</v>
      </c>
      <c r="E34" s="8">
        <v>2</v>
      </c>
      <c r="F34" s="18">
        <f>D34/C34</f>
        <v>0.6</v>
      </c>
    </row>
    <row r="35" spans="1:6" ht="15" customHeight="1" x14ac:dyDescent="0.25">
      <c r="A35" s="13"/>
      <c r="B35" s="16" t="s">
        <v>8</v>
      </c>
      <c r="C35" s="9"/>
      <c r="D35" s="9"/>
      <c r="E35" s="9"/>
      <c r="F35" s="19"/>
    </row>
    <row r="36" spans="1:6" ht="15" customHeight="1" x14ac:dyDescent="0.25">
      <c r="A36" s="13"/>
      <c r="B36" s="17" t="s">
        <v>6</v>
      </c>
      <c r="C36" s="10"/>
      <c r="D36" s="10"/>
      <c r="E36" s="10"/>
      <c r="F36" s="20"/>
    </row>
    <row r="37" spans="1:6" ht="15" customHeight="1" x14ac:dyDescent="0.25">
      <c r="A37" s="13">
        <v>4</v>
      </c>
      <c r="B37" s="15" t="s">
        <v>6</v>
      </c>
      <c r="C37" s="8">
        <f>D37+E37</f>
        <v>5</v>
      </c>
      <c r="D37" s="8">
        <v>3</v>
      </c>
      <c r="E37" s="8">
        <v>2</v>
      </c>
      <c r="F37" s="18">
        <f>D37/C37</f>
        <v>0.6</v>
      </c>
    </row>
    <row r="38" spans="1:6" ht="15" customHeight="1" x14ac:dyDescent="0.25">
      <c r="A38" s="13"/>
      <c r="B38" s="16" t="s">
        <v>21</v>
      </c>
      <c r="C38" s="9"/>
      <c r="D38" s="9"/>
      <c r="E38" s="9"/>
      <c r="F38" s="19"/>
    </row>
    <row r="39" spans="1:6" ht="15" customHeight="1" x14ac:dyDescent="0.25">
      <c r="A39" s="13"/>
      <c r="B39" s="17" t="s">
        <v>53</v>
      </c>
      <c r="C39" s="10"/>
      <c r="D39" s="10"/>
      <c r="E39" s="10"/>
      <c r="F39" s="20"/>
    </row>
    <row r="40" spans="1:6" ht="15" customHeight="1" x14ac:dyDescent="0.25">
      <c r="A40" s="13">
        <v>5</v>
      </c>
      <c r="B40" s="15" t="s">
        <v>178</v>
      </c>
      <c r="C40" s="8">
        <f>D40+E40</f>
        <v>5</v>
      </c>
      <c r="D40" s="8">
        <v>1</v>
      </c>
      <c r="E40" s="8">
        <v>4</v>
      </c>
      <c r="F40" s="18">
        <f>D40/C40</f>
        <v>0.2</v>
      </c>
    </row>
    <row r="41" spans="1:6" ht="15" customHeight="1" x14ac:dyDescent="0.25">
      <c r="A41" s="13"/>
      <c r="B41" s="16" t="s">
        <v>17</v>
      </c>
      <c r="C41" s="9"/>
      <c r="D41" s="9"/>
      <c r="E41" s="9"/>
      <c r="F41" s="19"/>
    </row>
    <row r="42" spans="1:6" ht="15" customHeight="1" x14ac:dyDescent="0.25">
      <c r="A42" s="13"/>
      <c r="B42" s="17" t="s">
        <v>51</v>
      </c>
      <c r="C42" s="10"/>
      <c r="D42" s="10"/>
      <c r="E42" s="10"/>
      <c r="F42" s="20"/>
    </row>
    <row r="43" spans="1:6" ht="15" customHeight="1" x14ac:dyDescent="0.25">
      <c r="A43" s="13">
        <v>6</v>
      </c>
      <c r="B43" s="15" t="s">
        <v>21</v>
      </c>
      <c r="C43" s="8">
        <f>D43+E43</f>
        <v>4</v>
      </c>
      <c r="D43" s="8">
        <v>1</v>
      </c>
      <c r="E43" s="8">
        <v>3</v>
      </c>
      <c r="F43" s="18">
        <f>D43/C43</f>
        <v>0.25</v>
      </c>
    </row>
    <row r="44" spans="1:6" ht="15" customHeight="1" x14ac:dyDescent="0.25">
      <c r="A44" s="13"/>
      <c r="B44" s="16" t="s">
        <v>53</v>
      </c>
      <c r="C44" s="9"/>
      <c r="D44" s="9"/>
      <c r="E44" s="9"/>
      <c r="F44" s="19"/>
    </row>
    <row r="45" spans="1:6" ht="15" customHeight="1" x14ac:dyDescent="0.25">
      <c r="A45" s="13"/>
      <c r="B45" s="17" t="s">
        <v>77</v>
      </c>
      <c r="C45" s="10"/>
      <c r="D45" s="10"/>
      <c r="E45" s="10"/>
      <c r="F45" s="20"/>
    </row>
    <row r="46" spans="1:6" ht="15" customHeight="1" x14ac:dyDescent="0.25">
      <c r="A46" s="13">
        <v>7</v>
      </c>
      <c r="B46" s="15" t="s">
        <v>23</v>
      </c>
      <c r="C46" s="8">
        <f>D46+E46</f>
        <v>5</v>
      </c>
      <c r="D46" s="8">
        <v>0</v>
      </c>
      <c r="E46" s="8">
        <v>5</v>
      </c>
      <c r="F46" s="18">
        <f>D46/C46</f>
        <v>0</v>
      </c>
    </row>
    <row r="47" spans="1:6" ht="15" customHeight="1" x14ac:dyDescent="0.25">
      <c r="A47" s="13"/>
      <c r="B47" s="16" t="s">
        <v>77</v>
      </c>
      <c r="C47" s="9"/>
      <c r="D47" s="9"/>
      <c r="E47" s="9"/>
      <c r="F47" s="19"/>
    </row>
    <row r="48" spans="1:6" ht="15" customHeight="1" x14ac:dyDescent="0.25">
      <c r="A48" s="13"/>
      <c r="B48" s="17" t="s">
        <v>8</v>
      </c>
      <c r="C48" s="10"/>
      <c r="D48" s="10"/>
      <c r="E48" s="10"/>
      <c r="F48" s="20"/>
    </row>
    <row r="55" spans="2:7" x14ac:dyDescent="0.25">
      <c r="B55" s="13"/>
      <c r="C55" s="15"/>
      <c r="D55" s="8"/>
      <c r="E55" s="8"/>
      <c r="F55" s="8"/>
      <c r="G55" s="18"/>
    </row>
    <row r="56" spans="2:7" x14ac:dyDescent="0.25">
      <c r="B56" s="13"/>
      <c r="C56" s="16" t="s">
        <v>21</v>
      </c>
      <c r="D56" s="9"/>
      <c r="E56" s="9"/>
      <c r="F56" s="9"/>
      <c r="G56" s="19"/>
    </row>
    <row r="57" spans="2:7" x14ac:dyDescent="0.25">
      <c r="B57" s="13"/>
      <c r="C57" s="17" t="s">
        <v>53</v>
      </c>
      <c r="D57" s="10"/>
      <c r="E57" s="10"/>
      <c r="F57" s="10"/>
      <c r="G57" s="20"/>
    </row>
  </sheetData>
  <sortState ref="B28:F48">
    <sortCondition descending="1" ref="D28:D48"/>
    <sortCondition ref="E28:E48"/>
  </sortState>
  <mergeCells count="92">
    <mergeCell ref="G55:G57"/>
    <mergeCell ref="B55:B57"/>
    <mergeCell ref="C55:C57"/>
    <mergeCell ref="D55:D57"/>
    <mergeCell ref="E55:E57"/>
    <mergeCell ref="F55:F57"/>
    <mergeCell ref="A1:F2"/>
    <mergeCell ref="A4:A6"/>
    <mergeCell ref="B4:B6"/>
    <mergeCell ref="C4:C6"/>
    <mergeCell ref="D4:D6"/>
    <mergeCell ref="E4:E6"/>
    <mergeCell ref="F4:F6"/>
    <mergeCell ref="F10:F12"/>
    <mergeCell ref="A7:A9"/>
    <mergeCell ref="B7:B9"/>
    <mergeCell ref="C7:C9"/>
    <mergeCell ref="D7:D9"/>
    <mergeCell ref="E7:E9"/>
    <mergeCell ref="F7:F9"/>
    <mergeCell ref="A10:A12"/>
    <mergeCell ref="B10:B12"/>
    <mergeCell ref="C10:C12"/>
    <mergeCell ref="D10:D12"/>
    <mergeCell ref="E10:E12"/>
    <mergeCell ref="F16:F18"/>
    <mergeCell ref="A13:A15"/>
    <mergeCell ref="B13:B15"/>
    <mergeCell ref="C13:C15"/>
    <mergeCell ref="D13:D15"/>
    <mergeCell ref="E13:E15"/>
    <mergeCell ref="F13:F15"/>
    <mergeCell ref="A16:A18"/>
    <mergeCell ref="B16:B18"/>
    <mergeCell ref="C16:C18"/>
    <mergeCell ref="D16:D18"/>
    <mergeCell ref="E16:E18"/>
    <mergeCell ref="F22:F24"/>
    <mergeCell ref="A19:A21"/>
    <mergeCell ref="B19:B21"/>
    <mergeCell ref="C19:C21"/>
    <mergeCell ref="D19:D21"/>
    <mergeCell ref="E19:E21"/>
    <mergeCell ref="F19:F21"/>
    <mergeCell ref="A22:A24"/>
    <mergeCell ref="B22:B24"/>
    <mergeCell ref="C22:C24"/>
    <mergeCell ref="D22:D24"/>
    <mergeCell ref="E22:E24"/>
    <mergeCell ref="A25:F26"/>
    <mergeCell ref="A28:A30"/>
    <mergeCell ref="B28:B30"/>
    <mergeCell ref="C28:C30"/>
    <mergeCell ref="D28:D30"/>
    <mergeCell ref="E28:E30"/>
    <mergeCell ref="F28:F30"/>
    <mergeCell ref="F34:F36"/>
    <mergeCell ref="A31:A33"/>
    <mergeCell ref="B31:B33"/>
    <mergeCell ref="C31:C33"/>
    <mergeCell ref="D31:D33"/>
    <mergeCell ref="E31:E33"/>
    <mergeCell ref="F31:F33"/>
    <mergeCell ref="A34:A36"/>
    <mergeCell ref="B34:B36"/>
    <mergeCell ref="C34:C36"/>
    <mergeCell ref="D34:D36"/>
    <mergeCell ref="E34:E36"/>
    <mergeCell ref="F40:F42"/>
    <mergeCell ref="A37:A39"/>
    <mergeCell ref="B37:B39"/>
    <mergeCell ref="C37:C39"/>
    <mergeCell ref="D37:D39"/>
    <mergeCell ref="E37:E39"/>
    <mergeCell ref="F37:F39"/>
    <mergeCell ref="A40:A42"/>
    <mergeCell ref="B40:B42"/>
    <mergeCell ref="C40:C42"/>
    <mergeCell ref="D40:D42"/>
    <mergeCell ref="E40:E42"/>
    <mergeCell ref="F46:F48"/>
    <mergeCell ref="A43:A45"/>
    <mergeCell ref="B43:B45"/>
    <mergeCell ref="C43:C45"/>
    <mergeCell ref="D43:D45"/>
    <mergeCell ref="E43:E45"/>
    <mergeCell ref="F43:F45"/>
    <mergeCell ref="A46:A48"/>
    <mergeCell ref="B46:B48"/>
    <mergeCell ref="C46:C48"/>
    <mergeCell ref="D46:D48"/>
    <mergeCell ref="E46:E4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="80" zoomScaleNormal="80" workbookViewId="0">
      <selection activeCell="B22" sqref="B22:B24"/>
    </sheetView>
  </sheetViews>
  <sheetFormatPr defaultRowHeight="15" x14ac:dyDescent="0.25"/>
  <cols>
    <col min="1" max="1" width="8" customWidth="1"/>
    <col min="2" max="2" width="56.375" customWidth="1"/>
    <col min="3" max="5" width="11.875" customWidth="1"/>
    <col min="6" max="6" width="16.625" bestFit="1" customWidth="1"/>
  </cols>
  <sheetData>
    <row r="1" spans="1:6" ht="15" customHeight="1" x14ac:dyDescent="0.25">
      <c r="A1" s="14" t="s">
        <v>78</v>
      </c>
      <c r="B1" s="14"/>
      <c r="C1" s="14"/>
      <c r="D1" s="14"/>
      <c r="E1" s="14"/>
      <c r="F1" s="14"/>
    </row>
    <row r="2" spans="1:6" ht="15" customHeight="1" x14ac:dyDescent="0.25">
      <c r="A2" s="14"/>
      <c r="B2" s="14"/>
      <c r="C2" s="14"/>
      <c r="D2" s="14"/>
      <c r="E2" s="14"/>
      <c r="F2" s="14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13">
        <v>1</v>
      </c>
      <c r="B4" s="15" t="s">
        <v>25</v>
      </c>
      <c r="C4" s="8">
        <f>D4+E4</f>
        <v>6</v>
      </c>
      <c r="D4" s="8">
        <v>6</v>
      </c>
      <c r="E4" s="8">
        <v>0</v>
      </c>
      <c r="F4" s="18">
        <f>D4/C4</f>
        <v>1</v>
      </c>
    </row>
    <row r="5" spans="1:6" ht="15" customHeight="1" x14ac:dyDescent="0.25">
      <c r="A5" s="13"/>
      <c r="B5" s="16" t="s">
        <v>29</v>
      </c>
      <c r="C5" s="9"/>
      <c r="D5" s="9"/>
      <c r="E5" s="9"/>
      <c r="F5" s="19"/>
    </row>
    <row r="6" spans="1:6" ht="15" customHeight="1" x14ac:dyDescent="0.25">
      <c r="A6" s="13"/>
      <c r="B6" s="17" t="s">
        <v>79</v>
      </c>
      <c r="C6" s="10"/>
      <c r="D6" s="10"/>
      <c r="E6" s="10"/>
      <c r="F6" s="20"/>
    </row>
    <row r="7" spans="1:6" ht="15" customHeight="1" x14ac:dyDescent="0.25">
      <c r="A7" s="13">
        <v>2</v>
      </c>
      <c r="B7" s="15" t="s">
        <v>80</v>
      </c>
      <c r="C7" s="8">
        <f>D7+E7</f>
        <v>6</v>
      </c>
      <c r="D7" s="8">
        <v>6</v>
      </c>
      <c r="E7" s="8">
        <v>0</v>
      </c>
      <c r="F7" s="18">
        <f>D7/C7</f>
        <v>1</v>
      </c>
    </row>
    <row r="8" spans="1:6" ht="15" customHeight="1" x14ac:dyDescent="0.25">
      <c r="A8" s="13"/>
      <c r="B8" s="16" t="s">
        <v>39</v>
      </c>
      <c r="C8" s="9"/>
      <c r="D8" s="9"/>
      <c r="E8" s="9"/>
      <c r="F8" s="19"/>
    </row>
    <row r="9" spans="1:6" ht="15" customHeight="1" x14ac:dyDescent="0.25">
      <c r="A9" s="13"/>
      <c r="B9" s="17" t="s">
        <v>31</v>
      </c>
      <c r="C9" s="10"/>
      <c r="D9" s="10"/>
      <c r="E9" s="10"/>
      <c r="F9" s="20"/>
    </row>
    <row r="10" spans="1:6" ht="15" customHeight="1" x14ac:dyDescent="0.25">
      <c r="A10" s="13">
        <v>3</v>
      </c>
      <c r="B10" s="15" t="s">
        <v>39</v>
      </c>
      <c r="C10" s="8">
        <f>D10+E10</f>
        <v>7</v>
      </c>
      <c r="D10" s="8">
        <v>5</v>
      </c>
      <c r="E10" s="8">
        <v>2</v>
      </c>
      <c r="F10" s="18">
        <f>D10/C10</f>
        <v>0.7142857142857143</v>
      </c>
    </row>
    <row r="11" spans="1:6" ht="15" customHeight="1" x14ac:dyDescent="0.25">
      <c r="A11" s="13"/>
      <c r="B11" s="16" t="s">
        <v>55</v>
      </c>
      <c r="C11" s="9"/>
      <c r="D11" s="9"/>
      <c r="E11" s="9"/>
      <c r="F11" s="19"/>
    </row>
    <row r="12" spans="1:6" ht="15" customHeight="1" x14ac:dyDescent="0.25">
      <c r="A12" s="13"/>
      <c r="B12" s="17" t="s">
        <v>25</v>
      </c>
      <c r="C12" s="10"/>
      <c r="D12" s="10"/>
      <c r="E12" s="10"/>
      <c r="F12" s="20"/>
    </row>
    <row r="13" spans="1:6" ht="15" customHeight="1" x14ac:dyDescent="0.25">
      <c r="A13" s="13">
        <v>4</v>
      </c>
      <c r="B13" s="15" t="s">
        <v>56</v>
      </c>
      <c r="C13" s="8">
        <f>D13+E13</f>
        <v>6</v>
      </c>
      <c r="D13" s="8">
        <v>3</v>
      </c>
      <c r="E13" s="8">
        <v>3</v>
      </c>
      <c r="F13" s="18">
        <f>D13/C13</f>
        <v>0.5</v>
      </c>
    </row>
    <row r="14" spans="1:6" ht="15" customHeight="1" x14ac:dyDescent="0.25">
      <c r="A14" s="13"/>
      <c r="B14" s="16" t="s">
        <v>79</v>
      </c>
      <c r="C14" s="9"/>
      <c r="D14" s="9"/>
      <c r="E14" s="9"/>
      <c r="F14" s="19"/>
    </row>
    <row r="15" spans="1:6" ht="15" customHeight="1" x14ac:dyDescent="0.25">
      <c r="A15" s="13"/>
      <c r="B15" s="17" t="s">
        <v>80</v>
      </c>
      <c r="C15" s="10"/>
      <c r="D15" s="10"/>
      <c r="E15" s="10"/>
      <c r="F15" s="20"/>
    </row>
    <row r="16" spans="1:6" ht="15" customHeight="1" x14ac:dyDescent="0.25">
      <c r="A16" s="13">
        <v>5</v>
      </c>
      <c r="B16" s="15" t="s">
        <v>81</v>
      </c>
      <c r="C16" s="8">
        <f>D16+E16</f>
        <v>6</v>
      </c>
      <c r="D16" s="8">
        <v>3</v>
      </c>
      <c r="E16" s="8">
        <v>3</v>
      </c>
      <c r="F16" s="18">
        <f>D16/C16</f>
        <v>0.5</v>
      </c>
    </row>
    <row r="17" spans="1:6" ht="15" customHeight="1" x14ac:dyDescent="0.25">
      <c r="A17" s="13"/>
      <c r="B17" s="16" t="s">
        <v>31</v>
      </c>
      <c r="C17" s="9"/>
      <c r="D17" s="9"/>
      <c r="E17" s="9"/>
      <c r="F17" s="19"/>
    </row>
    <row r="18" spans="1:6" ht="15" customHeight="1" x14ac:dyDescent="0.25">
      <c r="A18" s="13"/>
      <c r="B18" s="17" t="s">
        <v>81</v>
      </c>
      <c r="C18" s="10"/>
      <c r="D18" s="10"/>
      <c r="E18" s="10"/>
      <c r="F18" s="20"/>
    </row>
    <row r="19" spans="1:6" ht="15" customHeight="1" x14ac:dyDescent="0.25">
      <c r="A19" s="13">
        <v>6</v>
      </c>
      <c r="B19" s="15" t="s">
        <v>79</v>
      </c>
      <c r="C19" s="8">
        <f>D19+E19</f>
        <v>6</v>
      </c>
      <c r="D19" s="8">
        <v>1</v>
      </c>
      <c r="E19" s="8">
        <v>5</v>
      </c>
      <c r="F19" s="18">
        <f>D19/C19</f>
        <v>0.16666666666666666</v>
      </c>
    </row>
    <row r="20" spans="1:6" ht="15" customHeight="1" x14ac:dyDescent="0.25">
      <c r="A20" s="13"/>
      <c r="B20" s="16" t="s">
        <v>80</v>
      </c>
      <c r="C20" s="9"/>
      <c r="D20" s="9"/>
      <c r="E20" s="9"/>
      <c r="F20" s="19"/>
    </row>
    <row r="21" spans="1:6" ht="15" customHeight="1" x14ac:dyDescent="0.25">
      <c r="A21" s="13"/>
      <c r="B21" s="17" t="s">
        <v>39</v>
      </c>
      <c r="C21" s="10"/>
      <c r="D21" s="10"/>
      <c r="E21" s="10"/>
      <c r="F21" s="20"/>
    </row>
    <row r="22" spans="1:6" ht="15" customHeight="1" x14ac:dyDescent="0.25">
      <c r="A22" s="13">
        <v>7</v>
      </c>
      <c r="B22" s="15" t="s">
        <v>31</v>
      </c>
      <c r="C22" s="8">
        <f>D22+E22</f>
        <v>6</v>
      </c>
      <c r="D22" s="8">
        <v>1</v>
      </c>
      <c r="E22" s="8">
        <v>5</v>
      </c>
      <c r="F22" s="18">
        <f>D22/C22</f>
        <v>0.16666666666666666</v>
      </c>
    </row>
    <row r="23" spans="1:6" ht="15" customHeight="1" x14ac:dyDescent="0.25">
      <c r="A23" s="13"/>
      <c r="B23" s="16" t="s">
        <v>81</v>
      </c>
      <c r="C23" s="9"/>
      <c r="D23" s="9"/>
      <c r="E23" s="9"/>
      <c r="F23" s="19"/>
    </row>
    <row r="24" spans="1:6" ht="15" customHeight="1" x14ac:dyDescent="0.25">
      <c r="A24" s="13"/>
      <c r="B24" s="17" t="s">
        <v>55</v>
      </c>
      <c r="C24" s="10"/>
      <c r="D24" s="10"/>
      <c r="E24" s="10"/>
      <c r="F24" s="20"/>
    </row>
    <row r="25" spans="1:6" ht="15" customHeight="1" x14ac:dyDescent="0.25">
      <c r="A25" s="13">
        <v>8</v>
      </c>
      <c r="B25" s="15" t="s">
        <v>55</v>
      </c>
      <c r="C25" s="8">
        <f>D25+E25</f>
        <v>7</v>
      </c>
      <c r="D25" s="8">
        <v>0</v>
      </c>
      <c r="E25" s="8">
        <v>7</v>
      </c>
      <c r="F25" s="18">
        <f>D25/C25</f>
        <v>0</v>
      </c>
    </row>
    <row r="26" spans="1:6" ht="15" customHeight="1" x14ac:dyDescent="0.25">
      <c r="A26" s="13"/>
      <c r="B26" s="16" t="s">
        <v>25</v>
      </c>
      <c r="C26" s="9"/>
      <c r="D26" s="9"/>
      <c r="E26" s="9"/>
      <c r="F26" s="19"/>
    </row>
    <row r="27" spans="1:6" ht="26.25" customHeight="1" x14ac:dyDescent="0.25">
      <c r="A27" s="13"/>
      <c r="B27" s="17" t="s">
        <v>29</v>
      </c>
      <c r="C27" s="10"/>
      <c r="D27" s="10"/>
      <c r="E27" s="10"/>
      <c r="F27" s="20"/>
    </row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</sheetData>
  <sortState ref="B3:F27">
    <sortCondition descending="1" ref="D4:D27"/>
    <sortCondition ref="E4:E27"/>
  </sortState>
  <mergeCells count="49">
    <mergeCell ref="F7:F9"/>
    <mergeCell ref="A1:F2"/>
    <mergeCell ref="A4:A6"/>
    <mergeCell ref="B4:B6"/>
    <mergeCell ref="C4:C6"/>
    <mergeCell ref="D4:D6"/>
    <mergeCell ref="E4:E6"/>
    <mergeCell ref="F4:F6"/>
    <mergeCell ref="A7:A9"/>
    <mergeCell ref="B7:B9"/>
    <mergeCell ref="C7:C9"/>
    <mergeCell ref="D7:D9"/>
    <mergeCell ref="E7:E9"/>
    <mergeCell ref="F13:F15"/>
    <mergeCell ref="A10:A12"/>
    <mergeCell ref="B10:B12"/>
    <mergeCell ref="C10:C12"/>
    <mergeCell ref="D10:D12"/>
    <mergeCell ref="E10:E12"/>
    <mergeCell ref="F10:F12"/>
    <mergeCell ref="A13:A15"/>
    <mergeCell ref="B13:B15"/>
    <mergeCell ref="C13:C15"/>
    <mergeCell ref="D13:D15"/>
    <mergeCell ref="E13:E15"/>
    <mergeCell ref="F19:F21"/>
    <mergeCell ref="A16:A18"/>
    <mergeCell ref="B16:B18"/>
    <mergeCell ref="C16:C18"/>
    <mergeCell ref="D16:D18"/>
    <mergeCell ref="E16:E18"/>
    <mergeCell ref="F16:F18"/>
    <mergeCell ref="A19:A21"/>
    <mergeCell ref="B19:B21"/>
    <mergeCell ref="C19:C21"/>
    <mergeCell ref="D19:D21"/>
    <mergeCell ref="E19:E21"/>
    <mergeCell ref="F25:F27"/>
    <mergeCell ref="A22:A24"/>
    <mergeCell ref="B22:B24"/>
    <mergeCell ref="C22:C24"/>
    <mergeCell ref="D22:D24"/>
    <mergeCell ref="E22:E24"/>
    <mergeCell ref="F22:F24"/>
    <mergeCell ref="A25:A27"/>
    <mergeCell ref="B25:B27"/>
    <mergeCell ref="C25:C27"/>
    <mergeCell ref="D25:D27"/>
    <mergeCell ref="E25:E2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="70" zoomScaleNormal="70" workbookViewId="0">
      <selection sqref="A1:XFD1048576"/>
    </sheetView>
  </sheetViews>
  <sheetFormatPr defaultRowHeight="15" x14ac:dyDescent="0.25"/>
  <cols>
    <col min="1" max="1" width="8" customWidth="1"/>
    <col min="2" max="2" width="56.375" customWidth="1"/>
    <col min="3" max="5" width="11.875" customWidth="1"/>
    <col min="6" max="6" width="16.625" bestFit="1" customWidth="1"/>
  </cols>
  <sheetData>
    <row r="1" spans="1:6" x14ac:dyDescent="0.25">
      <c r="A1" s="14" t="s">
        <v>84</v>
      </c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13">
        <v>1</v>
      </c>
      <c r="B4" s="15" t="s">
        <v>70</v>
      </c>
      <c r="C4" s="8">
        <f>D4+E4</f>
        <v>5</v>
      </c>
      <c r="D4" s="8">
        <v>4</v>
      </c>
      <c r="E4" s="8">
        <v>1</v>
      </c>
      <c r="F4" s="18">
        <f>D4/C4</f>
        <v>0.8</v>
      </c>
    </row>
    <row r="5" spans="1:6" ht="15" customHeight="1" x14ac:dyDescent="0.25">
      <c r="A5" s="13"/>
      <c r="B5" s="16" t="s">
        <v>71</v>
      </c>
      <c r="C5" s="9"/>
      <c r="D5" s="9"/>
      <c r="E5" s="9"/>
      <c r="F5" s="19"/>
    </row>
    <row r="6" spans="1:6" ht="15" customHeight="1" x14ac:dyDescent="0.25">
      <c r="A6" s="13"/>
      <c r="B6" s="17" t="s">
        <v>72</v>
      </c>
      <c r="C6" s="10"/>
      <c r="D6" s="10"/>
      <c r="E6" s="10"/>
      <c r="F6" s="20"/>
    </row>
    <row r="7" spans="1:6" ht="15" customHeight="1" x14ac:dyDescent="0.25">
      <c r="A7" s="13">
        <v>2</v>
      </c>
      <c r="B7" s="15" t="s">
        <v>40</v>
      </c>
      <c r="C7" s="8">
        <f>D7+E7</f>
        <v>5</v>
      </c>
      <c r="D7" s="8">
        <v>4</v>
      </c>
      <c r="E7" s="8">
        <v>1</v>
      </c>
      <c r="F7" s="18">
        <f>D7/C7</f>
        <v>0.8</v>
      </c>
    </row>
    <row r="8" spans="1:6" ht="15" customHeight="1" x14ac:dyDescent="0.25">
      <c r="A8" s="13"/>
      <c r="B8" s="16" t="s">
        <v>15</v>
      </c>
      <c r="C8" s="9"/>
      <c r="D8" s="9"/>
      <c r="E8" s="9"/>
      <c r="F8" s="19"/>
    </row>
    <row r="9" spans="1:6" ht="15" customHeight="1" x14ac:dyDescent="0.25">
      <c r="A9" s="13"/>
      <c r="B9" s="17" t="s">
        <v>70</v>
      </c>
      <c r="C9" s="10"/>
      <c r="D9" s="10"/>
      <c r="E9" s="10"/>
      <c r="F9" s="20"/>
    </row>
    <row r="10" spans="1:6" ht="15" customHeight="1" x14ac:dyDescent="0.25">
      <c r="A10" s="13">
        <v>3</v>
      </c>
      <c r="B10" s="15" t="s">
        <v>104</v>
      </c>
      <c r="C10" s="8">
        <f>D10+E10</f>
        <v>6</v>
      </c>
      <c r="D10" s="8">
        <v>4</v>
      </c>
      <c r="E10" s="8">
        <v>2</v>
      </c>
      <c r="F10" s="18">
        <f>D10/C10</f>
        <v>0.66666666666666663</v>
      </c>
    </row>
    <row r="11" spans="1:6" ht="15" customHeight="1" x14ac:dyDescent="0.25">
      <c r="A11" s="13"/>
      <c r="B11" s="16" t="s">
        <v>72</v>
      </c>
      <c r="C11" s="9"/>
      <c r="D11" s="9"/>
      <c r="E11" s="9"/>
      <c r="F11" s="19"/>
    </row>
    <row r="12" spans="1:6" ht="15" customHeight="1" x14ac:dyDescent="0.25">
      <c r="A12" s="13"/>
      <c r="B12" s="17" t="s">
        <v>38</v>
      </c>
      <c r="C12" s="10"/>
      <c r="D12" s="10"/>
      <c r="E12" s="10"/>
      <c r="F12" s="20"/>
    </row>
    <row r="13" spans="1:6" ht="15" customHeight="1" x14ac:dyDescent="0.25">
      <c r="A13" s="13">
        <v>4</v>
      </c>
      <c r="B13" s="15" t="s">
        <v>41</v>
      </c>
      <c r="C13" s="8">
        <f>D13+E13</f>
        <v>5</v>
      </c>
      <c r="D13" s="8">
        <v>3</v>
      </c>
      <c r="E13" s="8">
        <v>2</v>
      </c>
      <c r="F13" s="18">
        <f>D13/C13</f>
        <v>0.6</v>
      </c>
    </row>
    <row r="14" spans="1:6" ht="15" customHeight="1" x14ac:dyDescent="0.25">
      <c r="A14" s="13"/>
      <c r="B14" s="16" t="s">
        <v>40</v>
      </c>
      <c r="C14" s="9"/>
      <c r="D14" s="9"/>
      <c r="E14" s="9"/>
      <c r="F14" s="19"/>
    </row>
    <row r="15" spans="1:6" ht="15" customHeight="1" x14ac:dyDescent="0.25">
      <c r="A15" s="13"/>
      <c r="B15" s="17" t="s">
        <v>15</v>
      </c>
      <c r="C15" s="10"/>
      <c r="D15" s="10"/>
      <c r="E15" s="10"/>
      <c r="F15" s="20"/>
    </row>
    <row r="16" spans="1:6" ht="15" customHeight="1" x14ac:dyDescent="0.25">
      <c r="A16" s="13">
        <v>5</v>
      </c>
      <c r="B16" s="15" t="s">
        <v>38</v>
      </c>
      <c r="C16" s="8">
        <f>D16+E16</f>
        <v>5</v>
      </c>
      <c r="D16" s="8">
        <v>2</v>
      </c>
      <c r="E16" s="8">
        <v>3</v>
      </c>
      <c r="F16" s="18">
        <f>D16/C16</f>
        <v>0.4</v>
      </c>
    </row>
    <row r="17" spans="1:6" ht="15" customHeight="1" x14ac:dyDescent="0.25">
      <c r="A17" s="13"/>
      <c r="B17" s="16" t="s">
        <v>41</v>
      </c>
      <c r="C17" s="9"/>
      <c r="D17" s="9"/>
      <c r="E17" s="9"/>
      <c r="F17" s="19"/>
    </row>
    <row r="18" spans="1:6" ht="15" customHeight="1" x14ac:dyDescent="0.25">
      <c r="A18" s="13"/>
      <c r="B18" s="17" t="s">
        <v>40</v>
      </c>
      <c r="C18" s="10"/>
      <c r="D18" s="10"/>
      <c r="E18" s="10"/>
      <c r="F18" s="20"/>
    </row>
    <row r="19" spans="1:6" ht="15" customHeight="1" x14ac:dyDescent="0.25">
      <c r="A19" s="13">
        <v>6</v>
      </c>
      <c r="B19" s="15" t="s">
        <v>15</v>
      </c>
      <c r="C19" s="8">
        <f>D19+E19</f>
        <v>5</v>
      </c>
      <c r="D19" s="8">
        <v>1</v>
      </c>
      <c r="E19" s="8">
        <v>4</v>
      </c>
      <c r="F19" s="18">
        <f>D19/C19</f>
        <v>0.2</v>
      </c>
    </row>
    <row r="20" spans="1:6" ht="15" customHeight="1" x14ac:dyDescent="0.25">
      <c r="A20" s="13"/>
      <c r="B20" s="16" t="s">
        <v>70</v>
      </c>
      <c r="C20" s="9"/>
      <c r="D20" s="9"/>
      <c r="E20" s="9"/>
      <c r="F20" s="19"/>
    </row>
    <row r="21" spans="1:6" ht="15" customHeight="1" x14ac:dyDescent="0.25">
      <c r="A21" s="13"/>
      <c r="B21" s="17" t="s">
        <v>71</v>
      </c>
      <c r="C21" s="10"/>
      <c r="D21" s="10"/>
      <c r="E21" s="10"/>
      <c r="F21" s="20"/>
    </row>
    <row r="22" spans="1:6" ht="15" customHeight="1" x14ac:dyDescent="0.25">
      <c r="A22" s="13">
        <v>7</v>
      </c>
      <c r="B22" s="15" t="s">
        <v>72</v>
      </c>
      <c r="C22" s="8">
        <f>D22+E22</f>
        <v>5</v>
      </c>
      <c r="D22" s="8">
        <v>0</v>
      </c>
      <c r="E22" s="8">
        <v>5</v>
      </c>
      <c r="F22" s="18">
        <f>D22/C22</f>
        <v>0</v>
      </c>
    </row>
    <row r="23" spans="1:6" ht="15" customHeight="1" x14ac:dyDescent="0.25">
      <c r="A23" s="13"/>
      <c r="B23" s="16" t="s">
        <v>38</v>
      </c>
      <c r="C23" s="9"/>
      <c r="D23" s="9"/>
      <c r="E23" s="9"/>
      <c r="F23" s="19"/>
    </row>
    <row r="24" spans="1:6" ht="15" customHeight="1" x14ac:dyDescent="0.25">
      <c r="A24" s="13"/>
      <c r="B24" s="17" t="s">
        <v>41</v>
      </c>
      <c r="C24" s="10"/>
      <c r="D24" s="10"/>
      <c r="E24" s="10"/>
      <c r="F24" s="20"/>
    </row>
    <row r="25" spans="1:6" x14ac:dyDescent="0.25">
      <c r="A25" s="14" t="s">
        <v>85</v>
      </c>
      <c r="B25" s="14"/>
      <c r="C25" s="14"/>
      <c r="D25" s="14"/>
      <c r="E25" s="14"/>
      <c r="F25" s="14"/>
    </row>
    <row r="26" spans="1:6" x14ac:dyDescent="0.25">
      <c r="A26" s="14"/>
      <c r="B26" s="14"/>
      <c r="C26" s="14"/>
      <c r="D26" s="14"/>
      <c r="E26" s="14"/>
      <c r="F26" s="14"/>
    </row>
    <row r="27" spans="1:6" ht="18.75" x14ac:dyDescent="0.3">
      <c r="A27" s="2" t="s">
        <v>0</v>
      </c>
      <c r="B27" s="3" t="s">
        <v>1</v>
      </c>
      <c r="C27" s="2" t="s">
        <v>2</v>
      </c>
      <c r="D27" s="2" t="s">
        <v>3</v>
      </c>
      <c r="E27" s="2" t="s">
        <v>4</v>
      </c>
      <c r="F27" s="2" t="s">
        <v>5</v>
      </c>
    </row>
    <row r="28" spans="1:6" ht="15" customHeight="1" x14ac:dyDescent="0.25">
      <c r="A28" s="13">
        <v>1</v>
      </c>
      <c r="B28" s="15" t="s">
        <v>73</v>
      </c>
      <c r="C28" s="8">
        <f>D28+E28</f>
        <v>6</v>
      </c>
      <c r="D28" s="8">
        <v>6</v>
      </c>
      <c r="E28" s="8">
        <v>0</v>
      </c>
      <c r="F28" s="18">
        <f>D28/C28</f>
        <v>1</v>
      </c>
    </row>
    <row r="29" spans="1:6" ht="15" customHeight="1" x14ac:dyDescent="0.25">
      <c r="A29" s="13"/>
      <c r="B29" s="16" t="s">
        <v>37</v>
      </c>
      <c r="C29" s="9"/>
      <c r="D29" s="9"/>
      <c r="E29" s="9"/>
      <c r="F29" s="19"/>
    </row>
    <row r="30" spans="1:6" ht="15" customHeight="1" x14ac:dyDescent="0.25">
      <c r="A30" s="13"/>
      <c r="B30" s="17" t="s">
        <v>73</v>
      </c>
      <c r="C30" s="10"/>
      <c r="D30" s="10"/>
      <c r="E30" s="10"/>
      <c r="F30" s="20"/>
    </row>
    <row r="31" spans="1:6" ht="15" customHeight="1" x14ac:dyDescent="0.25">
      <c r="A31" s="13">
        <v>2</v>
      </c>
      <c r="B31" s="15" t="s">
        <v>75</v>
      </c>
      <c r="C31" s="8">
        <f>D31+E31</f>
        <v>6</v>
      </c>
      <c r="D31" s="8">
        <v>5</v>
      </c>
      <c r="E31" s="8">
        <v>1</v>
      </c>
      <c r="F31" s="18">
        <f>D31/C31</f>
        <v>0.83333333333333337</v>
      </c>
    </row>
    <row r="32" spans="1:6" ht="15" customHeight="1" x14ac:dyDescent="0.25">
      <c r="A32" s="13"/>
      <c r="B32" s="16" t="s">
        <v>20</v>
      </c>
      <c r="C32" s="9"/>
      <c r="D32" s="9"/>
      <c r="E32" s="9"/>
      <c r="F32" s="19"/>
    </row>
    <row r="33" spans="1:6" ht="15" customHeight="1" x14ac:dyDescent="0.25">
      <c r="A33" s="13"/>
      <c r="B33" s="17" t="s">
        <v>34</v>
      </c>
      <c r="C33" s="10"/>
      <c r="D33" s="10"/>
      <c r="E33" s="10"/>
      <c r="F33" s="20"/>
    </row>
    <row r="34" spans="1:6" ht="15" customHeight="1" x14ac:dyDescent="0.25">
      <c r="A34" s="13">
        <v>3</v>
      </c>
      <c r="B34" s="15" t="s">
        <v>35</v>
      </c>
      <c r="C34" s="8">
        <f>D34+E34</f>
        <v>6</v>
      </c>
      <c r="D34" s="8">
        <v>4</v>
      </c>
      <c r="E34" s="8">
        <v>2</v>
      </c>
      <c r="F34" s="18">
        <f>D34/C34</f>
        <v>0.66666666666666663</v>
      </c>
    </row>
    <row r="35" spans="1:6" ht="15" customHeight="1" x14ac:dyDescent="0.25">
      <c r="A35" s="13"/>
      <c r="B35" s="16" t="s">
        <v>75</v>
      </c>
      <c r="C35" s="9"/>
      <c r="D35" s="9"/>
      <c r="E35" s="9"/>
      <c r="F35" s="19"/>
    </row>
    <row r="36" spans="1:6" ht="15" customHeight="1" x14ac:dyDescent="0.25">
      <c r="A36" s="13"/>
      <c r="B36" s="17" t="s">
        <v>37</v>
      </c>
      <c r="C36" s="10"/>
      <c r="D36" s="10"/>
      <c r="E36" s="10"/>
      <c r="F36" s="20"/>
    </row>
    <row r="37" spans="1:6" ht="15" customHeight="1" x14ac:dyDescent="0.25">
      <c r="A37" s="13">
        <v>4</v>
      </c>
      <c r="B37" s="15" t="s">
        <v>20</v>
      </c>
      <c r="C37" s="8">
        <f>D37+E37</f>
        <v>5</v>
      </c>
      <c r="D37" s="8">
        <v>2</v>
      </c>
      <c r="E37" s="8">
        <v>3</v>
      </c>
      <c r="F37" s="18">
        <f>D37/C37</f>
        <v>0.4</v>
      </c>
    </row>
    <row r="38" spans="1:6" ht="15" customHeight="1" x14ac:dyDescent="0.25">
      <c r="A38" s="13"/>
      <c r="B38" s="16" t="s">
        <v>34</v>
      </c>
      <c r="C38" s="9"/>
      <c r="D38" s="9"/>
      <c r="E38" s="9"/>
      <c r="F38" s="19"/>
    </row>
    <row r="39" spans="1:6" ht="15" customHeight="1" x14ac:dyDescent="0.25">
      <c r="A39" s="13"/>
      <c r="B39" s="17" t="s">
        <v>74</v>
      </c>
      <c r="C39" s="10"/>
      <c r="D39" s="10"/>
      <c r="E39" s="10"/>
      <c r="F39" s="20"/>
    </row>
    <row r="40" spans="1:6" ht="15" customHeight="1" x14ac:dyDescent="0.25">
      <c r="A40" s="13">
        <v>5</v>
      </c>
      <c r="B40" s="15" t="s">
        <v>34</v>
      </c>
      <c r="C40" s="8">
        <f>D40+E40</f>
        <v>5</v>
      </c>
      <c r="D40" s="8">
        <v>1</v>
      </c>
      <c r="E40" s="8">
        <v>4</v>
      </c>
      <c r="F40" s="18">
        <f>D40/C40</f>
        <v>0.2</v>
      </c>
    </row>
    <row r="41" spans="1:6" ht="15" customHeight="1" x14ac:dyDescent="0.25">
      <c r="A41" s="13"/>
      <c r="B41" s="16" t="s">
        <v>74</v>
      </c>
      <c r="C41" s="9"/>
      <c r="D41" s="9"/>
      <c r="E41" s="9"/>
      <c r="F41" s="19"/>
    </row>
    <row r="42" spans="1:6" ht="15" customHeight="1" x14ac:dyDescent="0.25">
      <c r="A42" s="13"/>
      <c r="B42" s="17" t="s">
        <v>35</v>
      </c>
      <c r="C42" s="10"/>
      <c r="D42" s="10"/>
      <c r="E42" s="10"/>
      <c r="F42" s="20"/>
    </row>
    <row r="43" spans="1:6" ht="15" customHeight="1" x14ac:dyDescent="0.25">
      <c r="A43" s="13">
        <v>6</v>
      </c>
      <c r="B43" s="15" t="s">
        <v>74</v>
      </c>
      <c r="C43" s="8">
        <f>D43+E43</f>
        <v>5</v>
      </c>
      <c r="D43" s="8">
        <v>1</v>
      </c>
      <c r="E43" s="8">
        <v>4</v>
      </c>
      <c r="F43" s="18">
        <f>D43/C43</f>
        <v>0.2</v>
      </c>
    </row>
    <row r="44" spans="1:6" ht="15" customHeight="1" x14ac:dyDescent="0.25">
      <c r="A44" s="13"/>
      <c r="B44" s="16" t="s">
        <v>35</v>
      </c>
      <c r="C44" s="9"/>
      <c r="D44" s="9"/>
      <c r="E44" s="9"/>
      <c r="F44" s="19"/>
    </row>
    <row r="45" spans="1:6" ht="15" customHeight="1" x14ac:dyDescent="0.25">
      <c r="A45" s="13"/>
      <c r="B45" s="17" t="s">
        <v>75</v>
      </c>
      <c r="C45" s="10"/>
      <c r="D45" s="10"/>
      <c r="E45" s="10"/>
      <c r="F45" s="20"/>
    </row>
    <row r="46" spans="1:6" ht="15" customHeight="1" x14ac:dyDescent="0.25">
      <c r="A46" s="13">
        <v>7</v>
      </c>
      <c r="B46" s="15" t="s">
        <v>37</v>
      </c>
      <c r="C46" s="8">
        <f>D46+E46</f>
        <v>5</v>
      </c>
      <c r="D46" s="8">
        <v>0</v>
      </c>
      <c r="E46" s="8">
        <v>5</v>
      </c>
      <c r="F46" s="18">
        <f>D46/C46</f>
        <v>0</v>
      </c>
    </row>
    <row r="47" spans="1:6" ht="15" customHeight="1" x14ac:dyDescent="0.25">
      <c r="A47" s="13"/>
      <c r="B47" s="16" t="s">
        <v>73</v>
      </c>
      <c r="C47" s="9"/>
      <c r="D47" s="9"/>
      <c r="E47" s="9"/>
      <c r="F47" s="19"/>
    </row>
    <row r="48" spans="1:6" ht="15" customHeight="1" x14ac:dyDescent="0.25">
      <c r="A48" s="13"/>
      <c r="B48" s="17" t="s">
        <v>20</v>
      </c>
      <c r="C48" s="10"/>
      <c r="D48" s="10"/>
      <c r="E48" s="10"/>
      <c r="F48" s="20"/>
    </row>
  </sheetData>
  <sortState ref="B28:F48">
    <sortCondition descending="1" ref="D28:D48"/>
    <sortCondition ref="E28:E48"/>
  </sortState>
  <mergeCells count="86">
    <mergeCell ref="A1:F2"/>
    <mergeCell ref="A4:A6"/>
    <mergeCell ref="B4:B6"/>
    <mergeCell ref="C4:C6"/>
    <mergeCell ref="D4:D6"/>
    <mergeCell ref="E4:E6"/>
    <mergeCell ref="F4:F6"/>
    <mergeCell ref="F10:F12"/>
    <mergeCell ref="A7:A9"/>
    <mergeCell ref="B7:B9"/>
    <mergeCell ref="C7:C9"/>
    <mergeCell ref="D7:D9"/>
    <mergeCell ref="E7:E9"/>
    <mergeCell ref="F7:F9"/>
    <mergeCell ref="A10:A12"/>
    <mergeCell ref="B10:B12"/>
    <mergeCell ref="C10:C12"/>
    <mergeCell ref="D10:D12"/>
    <mergeCell ref="E10:E12"/>
    <mergeCell ref="F16:F18"/>
    <mergeCell ref="A13:A15"/>
    <mergeCell ref="B13:B15"/>
    <mergeCell ref="C13:C15"/>
    <mergeCell ref="D13:D15"/>
    <mergeCell ref="E13:E15"/>
    <mergeCell ref="F13:F15"/>
    <mergeCell ref="A16:A18"/>
    <mergeCell ref="B16:B18"/>
    <mergeCell ref="C16:C18"/>
    <mergeCell ref="D16:D18"/>
    <mergeCell ref="E16:E18"/>
    <mergeCell ref="F22:F24"/>
    <mergeCell ref="A19:A21"/>
    <mergeCell ref="B19:B21"/>
    <mergeCell ref="C19:C21"/>
    <mergeCell ref="D19:D21"/>
    <mergeCell ref="E19:E21"/>
    <mergeCell ref="F19:F21"/>
    <mergeCell ref="A22:A24"/>
    <mergeCell ref="B22:B24"/>
    <mergeCell ref="C22:C24"/>
    <mergeCell ref="D22:D24"/>
    <mergeCell ref="E22:E24"/>
    <mergeCell ref="A25:F26"/>
    <mergeCell ref="A28:A30"/>
    <mergeCell ref="B28:B30"/>
    <mergeCell ref="C28:C30"/>
    <mergeCell ref="D28:D30"/>
    <mergeCell ref="E28:E30"/>
    <mergeCell ref="F28:F30"/>
    <mergeCell ref="F34:F36"/>
    <mergeCell ref="A31:A33"/>
    <mergeCell ref="B31:B33"/>
    <mergeCell ref="C31:C33"/>
    <mergeCell ref="D31:D33"/>
    <mergeCell ref="E31:E33"/>
    <mergeCell ref="F31:F33"/>
    <mergeCell ref="A34:A36"/>
    <mergeCell ref="B34:B36"/>
    <mergeCell ref="C34:C36"/>
    <mergeCell ref="D34:D36"/>
    <mergeCell ref="E34:E36"/>
    <mergeCell ref="F40:F42"/>
    <mergeCell ref="A37:A39"/>
    <mergeCell ref="B37:B39"/>
    <mergeCell ref="C37:C39"/>
    <mergeCell ref="D37:D39"/>
    <mergeCell ref="E37:E39"/>
    <mergeCell ref="F37:F39"/>
    <mergeCell ref="A40:A42"/>
    <mergeCell ref="B40:B42"/>
    <mergeCell ref="C40:C42"/>
    <mergeCell ref="D40:D42"/>
    <mergeCell ref="E40:E42"/>
    <mergeCell ref="F46:F48"/>
    <mergeCell ref="A43:A45"/>
    <mergeCell ref="B43:B45"/>
    <mergeCell ref="C43:C45"/>
    <mergeCell ref="D43:D45"/>
    <mergeCell ref="E43:E45"/>
    <mergeCell ref="F43:F45"/>
    <mergeCell ref="A46:A48"/>
    <mergeCell ref="B46:B48"/>
    <mergeCell ref="C46:C48"/>
    <mergeCell ref="D46:D48"/>
    <mergeCell ref="E46:E4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selection activeCell="B22" sqref="B22:B24"/>
    </sheetView>
  </sheetViews>
  <sheetFormatPr defaultRowHeight="15" x14ac:dyDescent="0.25"/>
  <cols>
    <col min="1" max="1" width="8" customWidth="1"/>
    <col min="2" max="2" width="56.375" customWidth="1"/>
    <col min="3" max="5" width="11.875" customWidth="1"/>
    <col min="6" max="6" width="16.625" bestFit="1" customWidth="1"/>
  </cols>
  <sheetData>
    <row r="1" spans="1:6" x14ac:dyDescent="0.25">
      <c r="A1" s="14" t="s">
        <v>48</v>
      </c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13">
        <v>1</v>
      </c>
      <c r="B4" s="15" t="s">
        <v>18</v>
      </c>
      <c r="C4" s="8">
        <f>D4+E4</f>
        <v>7</v>
      </c>
      <c r="D4" s="8">
        <v>7</v>
      </c>
      <c r="E4" s="8">
        <v>0</v>
      </c>
      <c r="F4" s="18">
        <f>D4/C4</f>
        <v>1</v>
      </c>
    </row>
    <row r="5" spans="1:6" ht="15" customHeight="1" x14ac:dyDescent="0.25">
      <c r="A5" s="13"/>
      <c r="B5" s="16" t="s">
        <v>65</v>
      </c>
      <c r="C5" s="9"/>
      <c r="D5" s="9"/>
      <c r="E5" s="9"/>
      <c r="F5" s="19"/>
    </row>
    <row r="6" spans="1:6" ht="15" customHeight="1" x14ac:dyDescent="0.25">
      <c r="A6" s="13"/>
      <c r="B6" s="17" t="s">
        <v>11</v>
      </c>
      <c r="C6" s="10"/>
      <c r="D6" s="10"/>
      <c r="E6" s="10"/>
      <c r="F6" s="20"/>
    </row>
    <row r="7" spans="1:6" ht="15" customHeight="1" x14ac:dyDescent="0.25">
      <c r="A7" s="13">
        <v>2</v>
      </c>
      <c r="B7" s="15" t="s">
        <v>6</v>
      </c>
      <c r="C7" s="8">
        <f>D7+E7</f>
        <v>6</v>
      </c>
      <c r="D7" s="8">
        <v>5</v>
      </c>
      <c r="E7" s="8">
        <v>1</v>
      </c>
      <c r="F7" s="18">
        <f>D7/C7</f>
        <v>0.83333333333333337</v>
      </c>
    </row>
    <row r="8" spans="1:6" ht="15" customHeight="1" x14ac:dyDescent="0.25">
      <c r="A8" s="13"/>
      <c r="B8" s="16"/>
      <c r="C8" s="9"/>
      <c r="D8" s="9"/>
      <c r="E8" s="9"/>
      <c r="F8" s="19"/>
    </row>
    <row r="9" spans="1:6" ht="15" customHeight="1" x14ac:dyDescent="0.25">
      <c r="A9" s="13"/>
      <c r="B9" s="17"/>
      <c r="C9" s="10"/>
      <c r="D9" s="10"/>
      <c r="E9" s="10"/>
      <c r="F9" s="20"/>
    </row>
    <row r="10" spans="1:6" ht="15" customHeight="1" x14ac:dyDescent="0.25">
      <c r="A10" s="13">
        <v>3</v>
      </c>
      <c r="B10" s="15" t="s">
        <v>88</v>
      </c>
      <c r="C10" s="8">
        <f>D10+E10</f>
        <v>7</v>
      </c>
      <c r="D10" s="8">
        <v>4</v>
      </c>
      <c r="E10" s="8">
        <v>3</v>
      </c>
      <c r="F10" s="18">
        <f>D10/C10</f>
        <v>0.5714285714285714</v>
      </c>
    </row>
    <row r="11" spans="1:6" ht="15" customHeight="1" x14ac:dyDescent="0.25">
      <c r="A11" s="13"/>
      <c r="B11" s="16"/>
      <c r="C11" s="9"/>
      <c r="D11" s="9"/>
      <c r="E11" s="9"/>
      <c r="F11" s="19"/>
    </row>
    <row r="12" spans="1:6" ht="15" customHeight="1" x14ac:dyDescent="0.25">
      <c r="A12" s="13"/>
      <c r="B12" s="17"/>
      <c r="C12" s="10"/>
      <c r="D12" s="10"/>
      <c r="E12" s="10"/>
      <c r="F12" s="20"/>
    </row>
    <row r="13" spans="1:6" ht="15" customHeight="1" x14ac:dyDescent="0.25">
      <c r="A13" s="13">
        <v>4</v>
      </c>
      <c r="B13" s="15" t="s">
        <v>87</v>
      </c>
      <c r="C13" s="8">
        <f>D13+E13</f>
        <v>7</v>
      </c>
      <c r="D13" s="8">
        <v>4</v>
      </c>
      <c r="E13" s="8">
        <v>3</v>
      </c>
      <c r="F13" s="18">
        <f>D13/C13</f>
        <v>0.5714285714285714</v>
      </c>
    </row>
    <row r="14" spans="1:6" ht="15" customHeight="1" x14ac:dyDescent="0.25">
      <c r="A14" s="13"/>
      <c r="B14" s="16"/>
      <c r="C14" s="9"/>
      <c r="D14" s="9"/>
      <c r="E14" s="9"/>
      <c r="F14" s="19"/>
    </row>
    <row r="15" spans="1:6" ht="15" customHeight="1" x14ac:dyDescent="0.25">
      <c r="A15" s="13"/>
      <c r="B15" s="17"/>
      <c r="C15" s="10"/>
      <c r="D15" s="10"/>
      <c r="E15" s="10"/>
      <c r="F15" s="20"/>
    </row>
    <row r="16" spans="1:6" ht="15" customHeight="1" x14ac:dyDescent="0.25">
      <c r="A16" s="13">
        <v>5</v>
      </c>
      <c r="B16" s="15" t="s">
        <v>42</v>
      </c>
      <c r="C16" s="8">
        <f>D16+E16</f>
        <v>6</v>
      </c>
      <c r="D16" s="8">
        <v>3</v>
      </c>
      <c r="E16" s="8">
        <v>3</v>
      </c>
      <c r="F16" s="18">
        <f>D16/C16</f>
        <v>0.5</v>
      </c>
    </row>
    <row r="17" spans="1:6" ht="15" customHeight="1" x14ac:dyDescent="0.25">
      <c r="A17" s="13"/>
      <c r="B17" s="16"/>
      <c r="C17" s="9"/>
      <c r="D17" s="9"/>
      <c r="E17" s="9"/>
      <c r="F17" s="19"/>
    </row>
    <row r="18" spans="1:6" ht="15" customHeight="1" x14ac:dyDescent="0.25">
      <c r="A18" s="13"/>
      <c r="B18" s="17"/>
      <c r="C18" s="10"/>
      <c r="D18" s="10"/>
      <c r="E18" s="10"/>
      <c r="F18" s="20"/>
    </row>
    <row r="19" spans="1:6" ht="15" customHeight="1" x14ac:dyDescent="0.25">
      <c r="A19" s="13">
        <v>6</v>
      </c>
      <c r="B19" s="15" t="s">
        <v>49</v>
      </c>
      <c r="C19" s="8">
        <f>D19+E19</f>
        <v>8</v>
      </c>
      <c r="D19" s="8">
        <v>4</v>
      </c>
      <c r="E19" s="8">
        <v>4</v>
      </c>
      <c r="F19" s="18">
        <f>D19/C19</f>
        <v>0.5</v>
      </c>
    </row>
    <row r="20" spans="1:6" ht="15" customHeight="1" x14ac:dyDescent="0.25">
      <c r="A20" s="13"/>
      <c r="B20" s="16"/>
      <c r="C20" s="9"/>
      <c r="D20" s="9"/>
      <c r="E20" s="9"/>
      <c r="F20" s="19"/>
    </row>
    <row r="21" spans="1:6" ht="15" customHeight="1" x14ac:dyDescent="0.25">
      <c r="A21" s="13"/>
      <c r="B21" s="17"/>
      <c r="C21" s="10"/>
      <c r="D21" s="10"/>
      <c r="E21" s="10"/>
      <c r="F21" s="20"/>
    </row>
    <row r="22" spans="1:6" ht="15" customHeight="1" x14ac:dyDescent="0.25">
      <c r="A22" s="13">
        <v>7</v>
      </c>
      <c r="B22" s="15" t="s">
        <v>64</v>
      </c>
      <c r="C22" s="8">
        <f>D22+E22</f>
        <v>8</v>
      </c>
      <c r="D22" s="8">
        <v>3</v>
      </c>
      <c r="E22" s="8">
        <v>5</v>
      </c>
      <c r="F22" s="18">
        <f>D22/C22</f>
        <v>0.375</v>
      </c>
    </row>
    <row r="23" spans="1:6" ht="15" customHeight="1" x14ac:dyDescent="0.25">
      <c r="A23" s="13"/>
      <c r="B23" s="16" t="s">
        <v>49</v>
      </c>
      <c r="C23" s="9"/>
      <c r="D23" s="9"/>
      <c r="E23" s="9"/>
      <c r="F23" s="19"/>
    </row>
    <row r="24" spans="1:6" ht="15" customHeight="1" x14ac:dyDescent="0.25">
      <c r="A24" s="13"/>
      <c r="B24" s="17" t="s">
        <v>87</v>
      </c>
      <c r="C24" s="10"/>
      <c r="D24" s="10"/>
      <c r="E24" s="10"/>
      <c r="F24" s="20"/>
    </row>
    <row r="25" spans="1:6" ht="15" customHeight="1" x14ac:dyDescent="0.25">
      <c r="A25" s="13">
        <v>8</v>
      </c>
      <c r="B25" s="15" t="s">
        <v>179</v>
      </c>
      <c r="C25" s="8">
        <f>D25+E25</f>
        <v>7</v>
      </c>
      <c r="D25" s="8">
        <v>2</v>
      </c>
      <c r="E25" s="8">
        <v>5</v>
      </c>
      <c r="F25" s="18">
        <f>D25/C25</f>
        <v>0.2857142857142857</v>
      </c>
    </row>
    <row r="26" spans="1:6" ht="15" customHeight="1" x14ac:dyDescent="0.25">
      <c r="A26" s="13"/>
      <c r="B26" s="16"/>
      <c r="C26" s="9"/>
      <c r="D26" s="9"/>
      <c r="E26" s="9"/>
      <c r="F26" s="19"/>
    </row>
    <row r="27" spans="1:6" ht="15" customHeight="1" x14ac:dyDescent="0.25">
      <c r="A27" s="13"/>
      <c r="B27" s="17"/>
      <c r="C27" s="10"/>
      <c r="D27" s="10"/>
      <c r="E27" s="10"/>
      <c r="F27" s="20"/>
    </row>
    <row r="28" spans="1:6" ht="15" customHeight="1" x14ac:dyDescent="0.25">
      <c r="A28" s="13">
        <v>9</v>
      </c>
      <c r="B28" s="15" t="s">
        <v>180</v>
      </c>
      <c r="C28" s="8">
        <f>D28+E28</f>
        <v>8</v>
      </c>
      <c r="D28" s="8">
        <v>0</v>
      </c>
      <c r="E28" s="8">
        <v>8</v>
      </c>
      <c r="F28" s="18">
        <f>D28/C28</f>
        <v>0</v>
      </c>
    </row>
    <row r="29" spans="1:6" ht="15" customHeight="1" x14ac:dyDescent="0.25">
      <c r="A29" s="13"/>
      <c r="B29" s="16" t="s">
        <v>49</v>
      </c>
      <c r="C29" s="9"/>
      <c r="D29" s="9"/>
      <c r="E29" s="9"/>
      <c r="F29" s="19"/>
    </row>
    <row r="30" spans="1:6" ht="15" customHeight="1" x14ac:dyDescent="0.25">
      <c r="A30" s="13"/>
      <c r="B30" s="17" t="s">
        <v>87</v>
      </c>
      <c r="C30" s="10"/>
      <c r="D30" s="10"/>
      <c r="E30" s="10"/>
      <c r="F30" s="20"/>
    </row>
    <row r="31" spans="1:6" x14ac:dyDescent="0.25">
      <c r="A31" s="14" t="s">
        <v>95</v>
      </c>
      <c r="B31" s="14"/>
      <c r="C31" s="14"/>
      <c r="D31" s="14"/>
      <c r="E31" s="14"/>
      <c r="F31" s="14"/>
    </row>
    <row r="32" spans="1:6" x14ac:dyDescent="0.25">
      <c r="A32" s="14"/>
      <c r="B32" s="14"/>
      <c r="C32" s="14"/>
      <c r="D32" s="14"/>
      <c r="E32" s="14"/>
      <c r="F32" s="14"/>
    </row>
    <row r="33" spans="1:6" ht="18.75" x14ac:dyDescent="0.3">
      <c r="A33" s="2" t="s">
        <v>0</v>
      </c>
      <c r="B33" s="3" t="s">
        <v>1</v>
      </c>
      <c r="C33" s="2" t="s">
        <v>2</v>
      </c>
      <c r="D33" s="2" t="s">
        <v>3</v>
      </c>
      <c r="E33" s="2" t="s">
        <v>4</v>
      </c>
      <c r="F33" s="2" t="s">
        <v>5</v>
      </c>
    </row>
    <row r="34" spans="1:6" ht="15" customHeight="1" x14ac:dyDescent="0.25">
      <c r="A34" s="13">
        <v>1</v>
      </c>
      <c r="B34" s="15" t="s">
        <v>51</v>
      </c>
      <c r="C34" s="8">
        <f>D34+E34</f>
        <v>7</v>
      </c>
      <c r="D34" s="8">
        <v>7</v>
      </c>
      <c r="E34" s="8">
        <v>0</v>
      </c>
      <c r="F34" s="18">
        <f>D34/C34</f>
        <v>1</v>
      </c>
    </row>
    <row r="35" spans="1:6" ht="15" customHeight="1" x14ac:dyDescent="0.25">
      <c r="A35" s="13"/>
      <c r="B35" s="16"/>
      <c r="C35" s="9"/>
      <c r="D35" s="9"/>
      <c r="E35" s="9"/>
      <c r="F35" s="19"/>
    </row>
    <row r="36" spans="1:6" ht="15" customHeight="1" x14ac:dyDescent="0.25">
      <c r="A36" s="13"/>
      <c r="B36" s="17"/>
      <c r="C36" s="10"/>
      <c r="D36" s="10"/>
      <c r="E36" s="10"/>
      <c r="F36" s="20"/>
    </row>
    <row r="37" spans="1:6" ht="15" customHeight="1" x14ac:dyDescent="0.25">
      <c r="A37" s="13">
        <v>2</v>
      </c>
      <c r="B37" s="15" t="s">
        <v>89</v>
      </c>
      <c r="C37" s="8">
        <f>D37+E37</f>
        <v>7</v>
      </c>
      <c r="D37" s="8">
        <v>6</v>
      </c>
      <c r="E37" s="8">
        <v>1</v>
      </c>
      <c r="F37" s="18">
        <f>D37/C37</f>
        <v>0.8571428571428571</v>
      </c>
    </row>
    <row r="38" spans="1:6" ht="15" customHeight="1" x14ac:dyDescent="0.25">
      <c r="A38" s="13"/>
      <c r="B38" s="16" t="s">
        <v>90</v>
      </c>
      <c r="C38" s="9"/>
      <c r="D38" s="9"/>
      <c r="E38" s="9"/>
      <c r="F38" s="19"/>
    </row>
    <row r="39" spans="1:6" ht="15" customHeight="1" x14ac:dyDescent="0.25">
      <c r="A39" s="13"/>
      <c r="B39" s="17" t="s">
        <v>91</v>
      </c>
      <c r="C39" s="10"/>
      <c r="D39" s="10"/>
      <c r="E39" s="10"/>
      <c r="F39" s="20"/>
    </row>
    <row r="40" spans="1:6" ht="15" customHeight="1" x14ac:dyDescent="0.25">
      <c r="A40" s="13">
        <v>3</v>
      </c>
      <c r="B40" s="15" t="s">
        <v>21</v>
      </c>
      <c r="C40" s="8">
        <f>D40+E40</f>
        <v>7</v>
      </c>
      <c r="D40" s="8">
        <v>5</v>
      </c>
      <c r="E40" s="8">
        <v>2</v>
      </c>
      <c r="F40" s="18">
        <f>D40/C40</f>
        <v>0.7142857142857143</v>
      </c>
    </row>
    <row r="41" spans="1:6" ht="15" customHeight="1" x14ac:dyDescent="0.25">
      <c r="A41" s="13"/>
      <c r="B41" s="16"/>
      <c r="C41" s="9"/>
      <c r="D41" s="9"/>
      <c r="E41" s="9"/>
      <c r="F41" s="19"/>
    </row>
    <row r="42" spans="1:6" ht="15" customHeight="1" x14ac:dyDescent="0.25">
      <c r="A42" s="13"/>
      <c r="B42" s="17"/>
      <c r="C42" s="10"/>
      <c r="D42" s="10"/>
      <c r="E42" s="10"/>
      <c r="F42" s="20"/>
    </row>
    <row r="43" spans="1:6" ht="15" customHeight="1" x14ac:dyDescent="0.25">
      <c r="A43" s="13">
        <v>4</v>
      </c>
      <c r="B43" s="15" t="s">
        <v>91</v>
      </c>
      <c r="C43" s="8">
        <f>D43+E43</f>
        <v>7</v>
      </c>
      <c r="D43" s="8">
        <v>4</v>
      </c>
      <c r="E43" s="8">
        <v>3</v>
      </c>
      <c r="F43" s="18">
        <f>D43/C43</f>
        <v>0.5714285714285714</v>
      </c>
    </row>
    <row r="44" spans="1:6" ht="15" customHeight="1" x14ac:dyDescent="0.25">
      <c r="A44" s="13"/>
      <c r="B44" s="16" t="s">
        <v>93</v>
      </c>
      <c r="C44" s="9"/>
      <c r="D44" s="9"/>
      <c r="E44" s="9"/>
      <c r="F44" s="19"/>
    </row>
    <row r="45" spans="1:6" ht="15" customHeight="1" x14ac:dyDescent="0.25">
      <c r="A45" s="13"/>
      <c r="B45" s="17" t="s">
        <v>21</v>
      </c>
      <c r="C45" s="10"/>
      <c r="D45" s="10"/>
      <c r="E45" s="10"/>
      <c r="F45" s="20"/>
    </row>
    <row r="46" spans="1:6" ht="15" customHeight="1" x14ac:dyDescent="0.25">
      <c r="A46" s="13">
        <v>5</v>
      </c>
      <c r="B46" s="15" t="s">
        <v>93</v>
      </c>
      <c r="C46" s="8">
        <f>D46+E46</f>
        <v>7</v>
      </c>
      <c r="D46" s="8">
        <v>4</v>
      </c>
      <c r="E46" s="8">
        <v>3</v>
      </c>
      <c r="F46" s="18">
        <f>D46/C46</f>
        <v>0.5714285714285714</v>
      </c>
    </row>
    <row r="47" spans="1:6" ht="15" customHeight="1" x14ac:dyDescent="0.25">
      <c r="A47" s="13"/>
      <c r="B47" s="16"/>
      <c r="C47" s="9"/>
      <c r="D47" s="9"/>
      <c r="E47" s="9"/>
      <c r="F47" s="19"/>
    </row>
    <row r="48" spans="1:6" ht="15" customHeight="1" x14ac:dyDescent="0.25">
      <c r="A48" s="13"/>
      <c r="B48" s="17"/>
      <c r="C48" s="10"/>
      <c r="D48" s="10"/>
      <c r="E48" s="10"/>
      <c r="F48" s="20"/>
    </row>
    <row r="49" spans="1:6" ht="15" customHeight="1" x14ac:dyDescent="0.25">
      <c r="A49" s="13">
        <v>6</v>
      </c>
      <c r="B49" s="15" t="s">
        <v>14</v>
      </c>
      <c r="C49" s="8">
        <f>D49+E49</f>
        <v>8</v>
      </c>
      <c r="D49" s="8">
        <v>3</v>
      </c>
      <c r="E49" s="8">
        <v>5</v>
      </c>
      <c r="F49" s="18">
        <f>D49/C49</f>
        <v>0.375</v>
      </c>
    </row>
    <row r="50" spans="1:6" ht="15" customHeight="1" x14ac:dyDescent="0.25">
      <c r="A50" s="13"/>
      <c r="B50" s="16"/>
      <c r="C50" s="9"/>
      <c r="D50" s="9"/>
      <c r="E50" s="9"/>
      <c r="F50" s="19"/>
    </row>
    <row r="51" spans="1:6" ht="15" customHeight="1" x14ac:dyDescent="0.25">
      <c r="A51" s="13"/>
      <c r="B51" s="17"/>
      <c r="C51" s="10"/>
      <c r="D51" s="10"/>
      <c r="E51" s="10"/>
      <c r="F51" s="20"/>
    </row>
    <row r="52" spans="1:6" ht="15" customHeight="1" x14ac:dyDescent="0.25">
      <c r="A52" s="13">
        <v>7</v>
      </c>
      <c r="B52" s="15" t="s">
        <v>92</v>
      </c>
      <c r="C52" s="8">
        <f>D52+E52</f>
        <v>7</v>
      </c>
      <c r="D52" s="8">
        <v>2</v>
      </c>
      <c r="E52" s="8">
        <v>5</v>
      </c>
      <c r="F52" s="18">
        <f>D52/C52</f>
        <v>0.2857142857142857</v>
      </c>
    </row>
    <row r="53" spans="1:6" ht="15" customHeight="1" x14ac:dyDescent="0.25">
      <c r="A53" s="13"/>
      <c r="B53" s="16"/>
      <c r="C53" s="9"/>
      <c r="D53" s="9"/>
      <c r="E53" s="9"/>
      <c r="F53" s="19"/>
    </row>
    <row r="54" spans="1:6" ht="15" customHeight="1" x14ac:dyDescent="0.25">
      <c r="A54" s="13"/>
      <c r="B54" s="17"/>
      <c r="C54" s="10"/>
      <c r="D54" s="10"/>
      <c r="E54" s="10"/>
      <c r="F54" s="20"/>
    </row>
    <row r="55" spans="1:6" ht="15" customHeight="1" x14ac:dyDescent="0.25">
      <c r="A55" s="13">
        <v>8</v>
      </c>
      <c r="B55" s="15" t="s">
        <v>94</v>
      </c>
      <c r="C55" s="8">
        <f>D55+E55</f>
        <v>7</v>
      </c>
      <c r="D55" s="8">
        <v>1</v>
      </c>
      <c r="E55" s="8">
        <v>6</v>
      </c>
      <c r="F55" s="18">
        <f>D55/C55</f>
        <v>0.14285714285714285</v>
      </c>
    </row>
    <row r="56" spans="1:6" ht="15" customHeight="1" x14ac:dyDescent="0.25">
      <c r="A56" s="13"/>
      <c r="B56" s="16"/>
      <c r="C56" s="9"/>
      <c r="D56" s="9"/>
      <c r="E56" s="9"/>
      <c r="F56" s="19"/>
    </row>
    <row r="57" spans="1:6" ht="15" customHeight="1" x14ac:dyDescent="0.25">
      <c r="A57" s="13"/>
      <c r="B57" s="17"/>
      <c r="C57" s="10"/>
      <c r="D57" s="10"/>
      <c r="E57" s="10"/>
      <c r="F57" s="20"/>
    </row>
    <row r="58" spans="1:6" ht="15" customHeight="1" x14ac:dyDescent="0.25">
      <c r="A58" s="13">
        <v>9</v>
      </c>
      <c r="B58" s="15" t="s">
        <v>90</v>
      </c>
      <c r="C58" s="8">
        <f>D58+E58</f>
        <v>7</v>
      </c>
      <c r="D58" s="8">
        <v>0</v>
      </c>
      <c r="E58" s="8">
        <v>7</v>
      </c>
      <c r="F58" s="18">
        <f>D58/C58</f>
        <v>0</v>
      </c>
    </row>
    <row r="59" spans="1:6" ht="15" customHeight="1" x14ac:dyDescent="0.25">
      <c r="A59" s="13"/>
      <c r="B59" s="16"/>
      <c r="C59" s="9"/>
      <c r="D59" s="9"/>
      <c r="E59" s="9"/>
      <c r="F59" s="19"/>
    </row>
    <row r="60" spans="1:6" ht="15" customHeight="1" x14ac:dyDescent="0.25">
      <c r="A60" s="13"/>
      <c r="B60" s="17"/>
      <c r="C60" s="10"/>
      <c r="D60" s="10"/>
      <c r="E60" s="10"/>
      <c r="F60" s="20"/>
    </row>
  </sheetData>
  <sortState ref="B34:F60">
    <sortCondition descending="1" ref="D34:D60"/>
    <sortCondition ref="E34:E60"/>
  </sortState>
  <mergeCells count="110">
    <mergeCell ref="A7:A9"/>
    <mergeCell ref="B7:B9"/>
    <mergeCell ref="C7:C9"/>
    <mergeCell ref="D7:D9"/>
    <mergeCell ref="E7:E9"/>
    <mergeCell ref="F7:F9"/>
    <mergeCell ref="A1:F2"/>
    <mergeCell ref="A4:A6"/>
    <mergeCell ref="B4:B6"/>
    <mergeCell ref="C4:C6"/>
    <mergeCell ref="D4:D6"/>
    <mergeCell ref="E4:E6"/>
    <mergeCell ref="F4:F6"/>
    <mergeCell ref="A13:A15"/>
    <mergeCell ref="B13:B15"/>
    <mergeCell ref="C13:C15"/>
    <mergeCell ref="D13:D15"/>
    <mergeCell ref="E13:E15"/>
    <mergeCell ref="F13:F15"/>
    <mergeCell ref="A10:A12"/>
    <mergeCell ref="B10:B12"/>
    <mergeCell ref="C10:C12"/>
    <mergeCell ref="D10:D12"/>
    <mergeCell ref="E10:E12"/>
    <mergeCell ref="F10:F12"/>
    <mergeCell ref="A19:A21"/>
    <mergeCell ref="B19:B21"/>
    <mergeCell ref="C19:C21"/>
    <mergeCell ref="D19:D21"/>
    <mergeCell ref="E19:E21"/>
    <mergeCell ref="F19:F21"/>
    <mergeCell ref="A16:A18"/>
    <mergeCell ref="B16:B18"/>
    <mergeCell ref="C16:C18"/>
    <mergeCell ref="D16:D18"/>
    <mergeCell ref="E16:E18"/>
    <mergeCell ref="F16:F18"/>
    <mergeCell ref="A25:A27"/>
    <mergeCell ref="B25:B27"/>
    <mergeCell ref="C25:C27"/>
    <mergeCell ref="D25:D27"/>
    <mergeCell ref="E25:E27"/>
    <mergeCell ref="F25:F27"/>
    <mergeCell ref="A22:A24"/>
    <mergeCell ref="B22:B24"/>
    <mergeCell ref="C22:C24"/>
    <mergeCell ref="D22:D24"/>
    <mergeCell ref="E22:E24"/>
    <mergeCell ref="F22:F24"/>
    <mergeCell ref="A31:F32"/>
    <mergeCell ref="A34:A36"/>
    <mergeCell ref="B34:B36"/>
    <mergeCell ref="C34:C36"/>
    <mergeCell ref="D34:D36"/>
    <mergeCell ref="E34:E36"/>
    <mergeCell ref="F34:F36"/>
    <mergeCell ref="A28:A30"/>
    <mergeCell ref="B28:B30"/>
    <mergeCell ref="C28:C30"/>
    <mergeCell ref="D28:D30"/>
    <mergeCell ref="E28:E30"/>
    <mergeCell ref="F28:F30"/>
    <mergeCell ref="A40:A42"/>
    <mergeCell ref="B40:B42"/>
    <mergeCell ref="C40:C42"/>
    <mergeCell ref="D40:D42"/>
    <mergeCell ref="E40:E42"/>
    <mergeCell ref="F40:F42"/>
    <mergeCell ref="A37:A39"/>
    <mergeCell ref="B37:B39"/>
    <mergeCell ref="C37:C39"/>
    <mergeCell ref="D37:D39"/>
    <mergeCell ref="E37:E39"/>
    <mergeCell ref="F37:F39"/>
    <mergeCell ref="A46:A48"/>
    <mergeCell ref="B46:B48"/>
    <mergeCell ref="C46:C48"/>
    <mergeCell ref="D46:D48"/>
    <mergeCell ref="E46:E48"/>
    <mergeCell ref="F46:F48"/>
    <mergeCell ref="A43:A45"/>
    <mergeCell ref="B43:B45"/>
    <mergeCell ref="C43:C45"/>
    <mergeCell ref="D43:D45"/>
    <mergeCell ref="E43:E45"/>
    <mergeCell ref="F43:F45"/>
    <mergeCell ref="A52:A54"/>
    <mergeCell ref="B52:B54"/>
    <mergeCell ref="C52:C54"/>
    <mergeCell ref="D52:D54"/>
    <mergeCell ref="E52:E54"/>
    <mergeCell ref="F52:F54"/>
    <mergeCell ref="A49:A51"/>
    <mergeCell ref="B49:B51"/>
    <mergeCell ref="C49:C51"/>
    <mergeCell ref="D49:D51"/>
    <mergeCell ref="E49:E51"/>
    <mergeCell ref="F49:F51"/>
    <mergeCell ref="A58:A60"/>
    <mergeCell ref="B58:B60"/>
    <mergeCell ref="C58:C60"/>
    <mergeCell ref="D58:D60"/>
    <mergeCell ref="E58:E60"/>
    <mergeCell ref="F58:F60"/>
    <mergeCell ref="A55:A57"/>
    <mergeCell ref="B55:B57"/>
    <mergeCell ref="C55:C57"/>
    <mergeCell ref="D55:D57"/>
    <mergeCell ref="E55:E57"/>
    <mergeCell ref="F55:F5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="55" zoomScaleNormal="55" workbookViewId="0">
      <selection activeCell="A46" sqref="A46:A48"/>
    </sheetView>
  </sheetViews>
  <sheetFormatPr defaultRowHeight="15" x14ac:dyDescent="0.25"/>
  <cols>
    <col min="1" max="1" width="8" customWidth="1"/>
    <col min="2" max="2" width="56.375" customWidth="1"/>
    <col min="3" max="5" width="11.875" customWidth="1"/>
    <col min="6" max="6" width="16.625" bestFit="1" customWidth="1"/>
  </cols>
  <sheetData>
    <row r="1" spans="1:6" x14ac:dyDescent="0.25">
      <c r="A1" s="14" t="s">
        <v>96</v>
      </c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13">
        <v>1</v>
      </c>
      <c r="B4" s="15" t="s">
        <v>25</v>
      </c>
      <c r="C4" s="8">
        <f>D4+E4</f>
        <v>5</v>
      </c>
      <c r="D4" s="8">
        <v>5</v>
      </c>
      <c r="E4" s="8">
        <v>0</v>
      </c>
      <c r="F4" s="18">
        <f>D4/C4</f>
        <v>1</v>
      </c>
    </row>
    <row r="5" spans="1:6" ht="15" customHeight="1" x14ac:dyDescent="0.25">
      <c r="A5" s="13"/>
      <c r="B5" s="16" t="s">
        <v>55</v>
      </c>
      <c r="C5" s="9"/>
      <c r="D5" s="9"/>
      <c r="E5" s="9"/>
      <c r="F5" s="19"/>
    </row>
    <row r="6" spans="1:6" ht="15" customHeight="1" x14ac:dyDescent="0.25">
      <c r="A6" s="13"/>
      <c r="B6" s="17" t="s">
        <v>25</v>
      </c>
      <c r="C6" s="10"/>
      <c r="D6" s="10"/>
      <c r="E6" s="10"/>
      <c r="F6" s="20"/>
    </row>
    <row r="7" spans="1:6" ht="15" customHeight="1" x14ac:dyDescent="0.25">
      <c r="A7" s="13">
        <v>2</v>
      </c>
      <c r="B7" s="15" t="s">
        <v>30</v>
      </c>
      <c r="C7" s="8">
        <f>D7+E7</f>
        <v>5</v>
      </c>
      <c r="D7" s="8">
        <v>4</v>
      </c>
      <c r="E7" s="8">
        <v>1</v>
      </c>
      <c r="F7" s="18">
        <f>D7/C7</f>
        <v>0.8</v>
      </c>
    </row>
    <row r="8" spans="1:6" ht="15" customHeight="1" x14ac:dyDescent="0.25">
      <c r="A8" s="13"/>
      <c r="B8" s="16" t="s">
        <v>26</v>
      </c>
      <c r="C8" s="9"/>
      <c r="D8" s="9"/>
      <c r="E8" s="9"/>
      <c r="F8" s="19"/>
    </row>
    <row r="9" spans="1:6" ht="15" customHeight="1" x14ac:dyDescent="0.25">
      <c r="A9" s="13"/>
      <c r="B9" s="17" t="s">
        <v>97</v>
      </c>
      <c r="C9" s="10"/>
      <c r="D9" s="10"/>
      <c r="E9" s="10"/>
      <c r="F9" s="20"/>
    </row>
    <row r="10" spans="1:6" ht="15" customHeight="1" x14ac:dyDescent="0.25">
      <c r="A10" s="13">
        <v>3</v>
      </c>
      <c r="B10" s="15" t="s">
        <v>26</v>
      </c>
      <c r="C10" s="8">
        <f>D10+E10</f>
        <v>5</v>
      </c>
      <c r="D10" s="8">
        <v>3</v>
      </c>
      <c r="E10" s="8">
        <v>2</v>
      </c>
      <c r="F10" s="18">
        <f>D10/C10</f>
        <v>0.6</v>
      </c>
    </row>
    <row r="11" spans="1:6" ht="15" customHeight="1" x14ac:dyDescent="0.25">
      <c r="A11" s="13"/>
      <c r="B11" s="16" t="s">
        <v>97</v>
      </c>
      <c r="C11" s="9"/>
      <c r="D11" s="9"/>
      <c r="E11" s="9"/>
      <c r="F11" s="19"/>
    </row>
    <row r="12" spans="1:6" ht="15" customHeight="1" x14ac:dyDescent="0.25">
      <c r="A12" s="13"/>
      <c r="B12" s="17" t="s">
        <v>98</v>
      </c>
      <c r="C12" s="10"/>
      <c r="D12" s="10"/>
      <c r="E12" s="10"/>
      <c r="F12" s="20"/>
    </row>
    <row r="13" spans="1:6" ht="15" customHeight="1" x14ac:dyDescent="0.25">
      <c r="A13" s="13">
        <v>4</v>
      </c>
      <c r="B13" s="15" t="s">
        <v>55</v>
      </c>
      <c r="C13" s="8">
        <f>D13+E13</f>
        <v>4</v>
      </c>
      <c r="D13" s="8">
        <v>2</v>
      </c>
      <c r="E13" s="8">
        <v>2</v>
      </c>
      <c r="F13" s="18">
        <f>D13/C13</f>
        <v>0.5</v>
      </c>
    </row>
    <row r="14" spans="1:6" ht="15" customHeight="1" x14ac:dyDescent="0.25">
      <c r="A14" s="13"/>
      <c r="B14" s="16" t="s">
        <v>25</v>
      </c>
      <c r="C14" s="9"/>
      <c r="D14" s="9"/>
      <c r="E14" s="9"/>
      <c r="F14" s="19"/>
    </row>
    <row r="15" spans="1:6" ht="15" customHeight="1" x14ac:dyDescent="0.25">
      <c r="A15" s="13"/>
      <c r="B15" s="17" t="s">
        <v>26</v>
      </c>
      <c r="C15" s="10"/>
      <c r="D15" s="10"/>
      <c r="E15" s="10"/>
      <c r="F15" s="20"/>
    </row>
    <row r="16" spans="1:6" ht="15" customHeight="1" x14ac:dyDescent="0.25">
      <c r="A16" s="13">
        <v>5</v>
      </c>
      <c r="B16" s="15" t="s">
        <v>98</v>
      </c>
      <c r="C16" s="8">
        <v>4</v>
      </c>
      <c r="D16" s="8">
        <v>2</v>
      </c>
      <c r="E16" s="8">
        <v>3</v>
      </c>
      <c r="F16" s="18">
        <f>D16/C16</f>
        <v>0.5</v>
      </c>
    </row>
    <row r="17" spans="1:6" ht="15" customHeight="1" x14ac:dyDescent="0.25">
      <c r="A17" s="13"/>
      <c r="B17" s="16" t="s">
        <v>30</v>
      </c>
      <c r="C17" s="9"/>
      <c r="D17" s="9"/>
      <c r="E17" s="9"/>
      <c r="F17" s="19"/>
    </row>
    <row r="18" spans="1:6" ht="15" customHeight="1" x14ac:dyDescent="0.25">
      <c r="A18" s="13"/>
      <c r="B18" s="17" t="s">
        <v>55</v>
      </c>
      <c r="C18" s="10"/>
      <c r="D18" s="10"/>
      <c r="E18" s="10"/>
      <c r="F18" s="20"/>
    </row>
    <row r="19" spans="1:6" ht="15" customHeight="1" x14ac:dyDescent="0.25">
      <c r="A19" s="13">
        <v>6</v>
      </c>
      <c r="B19" s="15" t="s">
        <v>31</v>
      </c>
      <c r="C19" s="8">
        <f>D19+E19</f>
        <v>4</v>
      </c>
      <c r="D19" s="8">
        <v>1</v>
      </c>
      <c r="E19" s="8">
        <v>3</v>
      </c>
      <c r="F19" s="18">
        <f>D19/C19</f>
        <v>0.25</v>
      </c>
    </row>
    <row r="20" spans="1:6" ht="15" customHeight="1" x14ac:dyDescent="0.25">
      <c r="A20" s="13"/>
      <c r="B20" s="16" t="s">
        <v>31</v>
      </c>
      <c r="C20" s="9"/>
      <c r="D20" s="9"/>
      <c r="E20" s="9"/>
      <c r="F20" s="19"/>
    </row>
    <row r="21" spans="1:6" ht="15" customHeight="1" x14ac:dyDescent="0.25">
      <c r="A21" s="13"/>
      <c r="B21" s="17" t="s">
        <v>30</v>
      </c>
      <c r="C21" s="10"/>
      <c r="D21" s="10"/>
      <c r="E21" s="10"/>
      <c r="F21" s="20"/>
    </row>
    <row r="22" spans="1:6" ht="15" customHeight="1" x14ac:dyDescent="0.25">
      <c r="A22" s="13">
        <v>7</v>
      </c>
      <c r="B22" s="15" t="s">
        <v>97</v>
      </c>
      <c r="C22" s="8">
        <f>D22+E22</f>
        <v>6</v>
      </c>
      <c r="D22" s="8">
        <v>0</v>
      </c>
      <c r="E22" s="8">
        <v>6</v>
      </c>
      <c r="F22" s="18">
        <f>D22/C22</f>
        <v>0</v>
      </c>
    </row>
    <row r="23" spans="1:6" ht="15" customHeight="1" x14ac:dyDescent="0.25">
      <c r="A23" s="13"/>
      <c r="B23" s="16" t="s">
        <v>98</v>
      </c>
      <c r="C23" s="9"/>
      <c r="D23" s="9"/>
      <c r="E23" s="9"/>
      <c r="F23" s="19"/>
    </row>
    <row r="24" spans="1:6" ht="15" customHeight="1" x14ac:dyDescent="0.25">
      <c r="A24" s="13"/>
      <c r="B24" s="17" t="s">
        <v>31</v>
      </c>
      <c r="C24" s="10"/>
      <c r="D24" s="10"/>
      <c r="E24" s="10"/>
      <c r="F24" s="20"/>
    </row>
    <row r="25" spans="1:6" x14ac:dyDescent="0.25">
      <c r="A25" s="14" t="s">
        <v>181</v>
      </c>
      <c r="B25" s="14"/>
      <c r="C25" s="14"/>
      <c r="D25" s="14"/>
      <c r="E25" s="14"/>
      <c r="F25" s="14"/>
    </row>
    <row r="26" spans="1:6" x14ac:dyDescent="0.25">
      <c r="A26" s="14"/>
      <c r="B26" s="14"/>
      <c r="C26" s="14"/>
      <c r="D26" s="14"/>
      <c r="E26" s="14"/>
      <c r="F26" s="14"/>
    </row>
    <row r="27" spans="1:6" ht="18.75" x14ac:dyDescent="0.3">
      <c r="A27" s="2" t="s">
        <v>0</v>
      </c>
      <c r="B27" s="3" t="s">
        <v>1</v>
      </c>
      <c r="C27" s="2" t="s">
        <v>2</v>
      </c>
      <c r="D27" s="2" t="s">
        <v>3</v>
      </c>
      <c r="E27" s="2" t="s">
        <v>4</v>
      </c>
      <c r="F27" s="2" t="s">
        <v>5</v>
      </c>
    </row>
    <row r="28" spans="1:6" ht="15" customHeight="1" x14ac:dyDescent="0.25">
      <c r="A28" s="13">
        <v>1</v>
      </c>
      <c r="B28" s="15" t="s">
        <v>100</v>
      </c>
      <c r="C28" s="8">
        <f>D28+E28</f>
        <v>6</v>
      </c>
      <c r="D28" s="8">
        <v>6</v>
      </c>
      <c r="E28" s="8">
        <v>0</v>
      </c>
      <c r="F28" s="18">
        <f>D28/C28</f>
        <v>1</v>
      </c>
    </row>
    <row r="29" spans="1:6" ht="15" customHeight="1" x14ac:dyDescent="0.25">
      <c r="A29" s="13"/>
      <c r="B29" s="16" t="s">
        <v>101</v>
      </c>
      <c r="C29" s="9"/>
      <c r="D29" s="9"/>
      <c r="E29" s="9"/>
      <c r="F29" s="19"/>
    </row>
    <row r="30" spans="1:6" ht="15" customHeight="1" x14ac:dyDescent="0.25">
      <c r="A30" s="13"/>
      <c r="B30" s="17" t="s">
        <v>102</v>
      </c>
      <c r="C30" s="10"/>
      <c r="D30" s="10"/>
      <c r="E30" s="10"/>
      <c r="F30" s="20"/>
    </row>
    <row r="31" spans="1:6" ht="15" customHeight="1" x14ac:dyDescent="0.25">
      <c r="A31" s="13">
        <v>2</v>
      </c>
      <c r="B31" s="15" t="s">
        <v>56</v>
      </c>
      <c r="C31" s="8">
        <f>D31+E31</f>
        <v>5</v>
      </c>
      <c r="D31" s="8">
        <v>4</v>
      </c>
      <c r="E31" s="8">
        <v>1</v>
      </c>
      <c r="F31" s="18">
        <f>D31/C31</f>
        <v>0.8</v>
      </c>
    </row>
    <row r="32" spans="1:6" ht="15" customHeight="1" x14ac:dyDescent="0.25">
      <c r="A32" s="13"/>
      <c r="B32" s="16" t="s">
        <v>56</v>
      </c>
      <c r="C32" s="9"/>
      <c r="D32" s="9"/>
      <c r="E32" s="9"/>
      <c r="F32" s="19"/>
    </row>
    <row r="33" spans="1:6" ht="15" customHeight="1" x14ac:dyDescent="0.25">
      <c r="A33" s="13"/>
      <c r="B33" s="17" t="s">
        <v>101</v>
      </c>
      <c r="C33" s="10"/>
      <c r="D33" s="10"/>
      <c r="E33" s="10"/>
      <c r="F33" s="20"/>
    </row>
    <row r="34" spans="1:6" ht="15" customHeight="1" x14ac:dyDescent="0.25">
      <c r="A34" s="13">
        <v>3</v>
      </c>
      <c r="B34" s="15" t="s">
        <v>102</v>
      </c>
      <c r="C34" s="8">
        <f>D34+E34</f>
        <v>5</v>
      </c>
      <c r="D34" s="8">
        <v>3</v>
      </c>
      <c r="E34" s="8">
        <v>2</v>
      </c>
      <c r="F34" s="18">
        <f>D34/C34</f>
        <v>0.6</v>
      </c>
    </row>
    <row r="35" spans="1:6" ht="15" customHeight="1" x14ac:dyDescent="0.25">
      <c r="A35" s="13"/>
      <c r="B35" s="16" t="s">
        <v>59</v>
      </c>
      <c r="C35" s="9"/>
      <c r="D35" s="9"/>
      <c r="E35" s="9"/>
      <c r="F35" s="19"/>
    </row>
    <row r="36" spans="1:6" ht="15" customHeight="1" x14ac:dyDescent="0.25">
      <c r="A36" s="13"/>
      <c r="B36" s="17" t="s">
        <v>57</v>
      </c>
      <c r="C36" s="10"/>
      <c r="D36" s="10"/>
      <c r="E36" s="10"/>
      <c r="F36" s="20"/>
    </row>
    <row r="37" spans="1:6" ht="15" customHeight="1" x14ac:dyDescent="0.25">
      <c r="A37" s="13">
        <v>4</v>
      </c>
      <c r="B37" s="15" t="s">
        <v>59</v>
      </c>
      <c r="C37" s="8">
        <f>D37+E37</f>
        <v>5</v>
      </c>
      <c r="D37" s="8">
        <v>2</v>
      </c>
      <c r="E37" s="8">
        <v>3</v>
      </c>
      <c r="F37" s="18">
        <f>D37/C37</f>
        <v>0.4</v>
      </c>
    </row>
    <row r="38" spans="1:6" ht="15" customHeight="1" x14ac:dyDescent="0.25">
      <c r="A38" s="13"/>
      <c r="B38" s="16" t="s">
        <v>99</v>
      </c>
      <c r="C38" s="9"/>
      <c r="D38" s="9"/>
      <c r="E38" s="9"/>
      <c r="F38" s="19"/>
    </row>
    <row r="39" spans="1:6" ht="15" customHeight="1" x14ac:dyDescent="0.25">
      <c r="A39" s="13"/>
      <c r="B39" s="17" t="s">
        <v>100</v>
      </c>
      <c r="C39" s="10"/>
      <c r="D39" s="10"/>
      <c r="E39" s="10"/>
      <c r="F39" s="20"/>
    </row>
    <row r="40" spans="1:6" ht="15" customHeight="1" x14ac:dyDescent="0.25">
      <c r="A40" s="13">
        <v>5</v>
      </c>
      <c r="B40" s="15" t="s">
        <v>57</v>
      </c>
      <c r="C40" s="8">
        <f>D40+E40</f>
        <v>5</v>
      </c>
      <c r="D40" s="8">
        <v>2</v>
      </c>
      <c r="E40" s="8">
        <v>3</v>
      </c>
      <c r="F40" s="18">
        <f>D40/C40</f>
        <v>0.4</v>
      </c>
    </row>
    <row r="41" spans="1:6" ht="15" customHeight="1" x14ac:dyDescent="0.25">
      <c r="A41" s="13"/>
      <c r="B41" s="16" t="s">
        <v>57</v>
      </c>
      <c r="C41" s="9"/>
      <c r="D41" s="9"/>
      <c r="E41" s="9"/>
      <c r="F41" s="19"/>
    </row>
    <row r="42" spans="1:6" ht="15" customHeight="1" x14ac:dyDescent="0.25">
      <c r="A42" s="13"/>
      <c r="B42" s="17" t="s">
        <v>99</v>
      </c>
      <c r="C42" s="10"/>
      <c r="D42" s="10"/>
      <c r="E42" s="10"/>
      <c r="F42" s="20"/>
    </row>
    <row r="43" spans="1:6" ht="15" customHeight="1" x14ac:dyDescent="0.25">
      <c r="A43" s="13">
        <v>6</v>
      </c>
      <c r="B43" s="15" t="s">
        <v>99</v>
      </c>
      <c r="C43" s="8">
        <f>D43+E43</f>
        <v>5</v>
      </c>
      <c r="D43" s="8">
        <v>1</v>
      </c>
      <c r="E43" s="8">
        <v>4</v>
      </c>
      <c r="F43" s="18">
        <f>D43/C43</f>
        <v>0.2</v>
      </c>
    </row>
    <row r="44" spans="1:6" ht="15" customHeight="1" x14ac:dyDescent="0.25">
      <c r="A44" s="13"/>
      <c r="B44" s="16" t="s">
        <v>100</v>
      </c>
      <c r="C44" s="9"/>
      <c r="D44" s="9"/>
      <c r="E44" s="9"/>
      <c r="F44" s="19"/>
    </row>
    <row r="45" spans="1:6" ht="15" customHeight="1" x14ac:dyDescent="0.25">
      <c r="A45" s="13"/>
      <c r="B45" s="17" t="s">
        <v>56</v>
      </c>
      <c r="C45" s="10"/>
      <c r="D45" s="10"/>
      <c r="E45" s="10"/>
      <c r="F45" s="20"/>
    </row>
    <row r="46" spans="1:6" ht="15" customHeight="1" x14ac:dyDescent="0.25">
      <c r="A46" s="13">
        <v>7</v>
      </c>
      <c r="B46" s="15" t="s">
        <v>101</v>
      </c>
      <c r="C46" s="8">
        <f>D46+E46</f>
        <v>5</v>
      </c>
      <c r="D46" s="8">
        <v>0</v>
      </c>
      <c r="E46" s="8">
        <v>5</v>
      </c>
      <c r="F46" s="18">
        <f>D46/C46</f>
        <v>0</v>
      </c>
    </row>
    <row r="47" spans="1:6" ht="15" customHeight="1" x14ac:dyDescent="0.25">
      <c r="A47" s="13"/>
      <c r="B47" s="16" t="s">
        <v>102</v>
      </c>
      <c r="C47" s="9"/>
      <c r="D47" s="9"/>
      <c r="E47" s="9"/>
      <c r="F47" s="19"/>
    </row>
    <row r="48" spans="1:6" ht="15" customHeight="1" x14ac:dyDescent="0.25">
      <c r="A48" s="13"/>
      <c r="B48" s="17" t="s">
        <v>59</v>
      </c>
      <c r="C48" s="10"/>
      <c r="D48" s="10"/>
      <c r="E48" s="10"/>
      <c r="F48" s="20"/>
    </row>
  </sheetData>
  <sortState ref="B28:F48">
    <sortCondition descending="1" ref="D28:D48"/>
    <sortCondition ref="E28:E48"/>
  </sortState>
  <mergeCells count="86">
    <mergeCell ref="A1:F2"/>
    <mergeCell ref="A4:A6"/>
    <mergeCell ref="B4:B6"/>
    <mergeCell ref="C4:C6"/>
    <mergeCell ref="D4:D6"/>
    <mergeCell ref="E4:E6"/>
    <mergeCell ref="F4:F6"/>
    <mergeCell ref="F10:F12"/>
    <mergeCell ref="A7:A9"/>
    <mergeCell ref="B7:B9"/>
    <mergeCell ref="C7:C9"/>
    <mergeCell ref="D7:D9"/>
    <mergeCell ref="E7:E9"/>
    <mergeCell ref="F7:F9"/>
    <mergeCell ref="A10:A12"/>
    <mergeCell ref="B10:B12"/>
    <mergeCell ref="C10:C12"/>
    <mergeCell ref="D10:D12"/>
    <mergeCell ref="E10:E12"/>
    <mergeCell ref="F16:F18"/>
    <mergeCell ref="A13:A15"/>
    <mergeCell ref="B13:B15"/>
    <mergeCell ref="C13:C15"/>
    <mergeCell ref="D13:D15"/>
    <mergeCell ref="E13:E15"/>
    <mergeCell ref="F13:F15"/>
    <mergeCell ref="A16:A18"/>
    <mergeCell ref="B16:B18"/>
    <mergeCell ref="C16:C18"/>
    <mergeCell ref="D16:D18"/>
    <mergeCell ref="E16:E18"/>
    <mergeCell ref="F22:F24"/>
    <mergeCell ref="A19:A21"/>
    <mergeCell ref="B19:B21"/>
    <mergeCell ref="C19:C21"/>
    <mergeCell ref="D19:D21"/>
    <mergeCell ref="E19:E21"/>
    <mergeCell ref="F19:F21"/>
    <mergeCell ref="A22:A24"/>
    <mergeCell ref="B22:B24"/>
    <mergeCell ref="C22:C24"/>
    <mergeCell ref="D22:D24"/>
    <mergeCell ref="E22:E24"/>
    <mergeCell ref="A25:F26"/>
    <mergeCell ref="A28:A30"/>
    <mergeCell ref="B28:B30"/>
    <mergeCell ref="C28:C30"/>
    <mergeCell ref="D28:D30"/>
    <mergeCell ref="E28:E30"/>
    <mergeCell ref="F28:F30"/>
    <mergeCell ref="F34:F36"/>
    <mergeCell ref="A31:A33"/>
    <mergeCell ref="B31:B33"/>
    <mergeCell ref="C31:C33"/>
    <mergeCell ref="D31:D33"/>
    <mergeCell ref="E31:E33"/>
    <mergeCell ref="F31:F33"/>
    <mergeCell ref="A34:A36"/>
    <mergeCell ref="B34:B36"/>
    <mergeCell ref="C34:C36"/>
    <mergeCell ref="D34:D36"/>
    <mergeCell ref="E34:E36"/>
    <mergeCell ref="F40:F42"/>
    <mergeCell ref="A37:A39"/>
    <mergeCell ref="B37:B39"/>
    <mergeCell ref="C37:C39"/>
    <mergeCell ref="D37:D39"/>
    <mergeCell ref="E37:E39"/>
    <mergeCell ref="F37:F39"/>
    <mergeCell ref="A40:A42"/>
    <mergeCell ref="B40:B42"/>
    <mergeCell ref="C40:C42"/>
    <mergeCell ref="D40:D42"/>
    <mergeCell ref="E40:E42"/>
    <mergeCell ref="F46:F48"/>
    <mergeCell ref="A43:A45"/>
    <mergeCell ref="B43:B45"/>
    <mergeCell ref="C43:C45"/>
    <mergeCell ref="D43:D45"/>
    <mergeCell ref="E43:E45"/>
    <mergeCell ref="F43:F45"/>
    <mergeCell ref="A46:A48"/>
    <mergeCell ref="B46:B48"/>
    <mergeCell ref="C46:C48"/>
    <mergeCell ref="D46:D48"/>
    <mergeCell ref="E46:E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6 DIV I,II,III</vt:lpstr>
      <vt:lpstr>7 DIV I</vt:lpstr>
      <vt:lpstr>7 DIV II</vt:lpstr>
      <vt:lpstr>7 DIV III</vt:lpstr>
      <vt:lpstr>8 DIV I</vt:lpstr>
      <vt:lpstr>8 DIV II</vt:lpstr>
      <vt:lpstr>8 DIV III</vt:lpstr>
      <vt:lpstr>9 DIV I</vt:lpstr>
      <vt:lpstr>9 DIV II</vt:lpstr>
      <vt:lpstr>9 DIV III</vt:lpstr>
      <vt:lpstr>10 DIV I</vt:lpstr>
      <vt:lpstr>10 DIV II</vt:lpstr>
      <vt:lpstr>10 DIV III</vt:lpstr>
      <vt:lpstr>11 DIV. I</vt:lpstr>
      <vt:lpstr>11 DIV II</vt:lpstr>
      <vt:lpstr>11 DIV III</vt:lpstr>
      <vt:lpstr>17 DIV I</vt:lpstr>
      <vt:lpstr>17 DIV II</vt:lpstr>
      <vt:lpstr>18 DIV I, II</vt:lpstr>
    </vt:vector>
  </TitlesOfParts>
  <Company>UIPR SG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FAcevedo</dc:creator>
  <cp:lastModifiedBy>FAcevedo</cp:lastModifiedBy>
  <cp:lastPrinted>2016-09-19T02:03:11Z</cp:lastPrinted>
  <dcterms:created xsi:type="dcterms:W3CDTF">2016-09-19T01:30:01Z</dcterms:created>
  <dcterms:modified xsi:type="dcterms:W3CDTF">2016-10-19T03:43:43Z</dcterms:modified>
</cp:coreProperties>
</file>