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9045" tabRatio="961" firstSheet="2" activeTab="17"/>
  </bookViews>
  <sheets>
    <sheet name="6 DIV I,II,III" sheetId="1" r:id="rId1"/>
    <sheet name="7 DIV I" sheetId="4" r:id="rId2"/>
    <sheet name="7 DIV II" sheetId="5" r:id="rId3"/>
    <sheet name="7 DIV III" sheetId="6" r:id="rId4"/>
    <sheet name="8 DIV I" sheetId="7" r:id="rId5"/>
    <sheet name="8 DIV II" sheetId="8" r:id="rId6"/>
    <sheet name="8 DIV III" sheetId="9" r:id="rId7"/>
    <sheet name="9 DIV I" sheetId="10" r:id="rId8"/>
    <sheet name="9 DIV II" sheetId="11" r:id="rId9"/>
    <sheet name="9 DIV III" sheetId="12" r:id="rId10"/>
    <sheet name="10 DIV I" sheetId="13" r:id="rId11"/>
    <sheet name="10 DIV II" sheetId="14" r:id="rId12"/>
    <sheet name="10 DIV III" sheetId="15" r:id="rId13"/>
    <sheet name="11 DIV. I" sheetId="16" r:id="rId14"/>
    <sheet name="11 DIV II" sheetId="17" r:id="rId15"/>
    <sheet name="11 DIV III" sheetId="18" r:id="rId16"/>
    <sheet name="17 DIV I" sheetId="19" r:id="rId17"/>
    <sheet name="17 DIV II" sheetId="20" r:id="rId18"/>
    <sheet name="18 DIV I, II" sheetId="21" r:id="rId19"/>
  </sheets>
  <externalReferences>
    <externalReference r:id="rId20"/>
  </externalReferences>
  <definedNames>
    <definedName name="_xlnm._FilterDatabase" localSheetId="6" hidden="1">'8 DIV III'!$B$27:$F$48</definedName>
  </definedNames>
  <calcPr calcId="145621"/>
</workbook>
</file>

<file path=xl/calcChain.xml><?xml version="1.0" encoding="utf-8"?>
<calcChain xmlns="http://schemas.openxmlformats.org/spreadsheetml/2006/main">
  <c r="C16" i="11" l="1"/>
  <c r="C4" i="7"/>
  <c r="C7" i="7"/>
  <c r="C87" i="18" l="1"/>
  <c r="F87" i="18" s="1"/>
  <c r="C90" i="18"/>
  <c r="F90" i="18" s="1"/>
  <c r="C84" i="18"/>
  <c r="F84" i="18" s="1"/>
  <c r="C78" i="18"/>
  <c r="F78" i="18" s="1"/>
  <c r="C75" i="18"/>
  <c r="F75" i="18" s="1"/>
  <c r="C81" i="18"/>
  <c r="F81" i="18" s="1"/>
  <c r="C69" i="18"/>
  <c r="F69" i="18" s="1"/>
  <c r="C72" i="18"/>
  <c r="F72" i="18" s="1"/>
  <c r="C66" i="18"/>
  <c r="F66" i="18" s="1"/>
  <c r="F58" i="18"/>
  <c r="F55" i="18"/>
  <c r="F52" i="18"/>
  <c r="F49" i="18"/>
  <c r="F46" i="18"/>
  <c r="C43" i="18"/>
  <c r="F43" i="18" s="1"/>
  <c r="C37" i="18"/>
  <c r="F37" i="18" s="1"/>
  <c r="C40" i="18"/>
  <c r="F40" i="18" s="1"/>
  <c r="C34" i="18"/>
  <c r="F34" i="18" s="1"/>
  <c r="C28" i="18"/>
  <c r="F28" i="18" s="1"/>
  <c r="C19" i="18"/>
  <c r="F19" i="18" s="1"/>
  <c r="C25" i="18"/>
  <c r="F25" i="18" s="1"/>
  <c r="F10" i="18"/>
  <c r="C22" i="18"/>
  <c r="F22" i="18" s="1"/>
  <c r="F16" i="18"/>
  <c r="C13" i="18"/>
  <c r="F13" i="18" s="1"/>
  <c r="C7" i="18"/>
  <c r="F7" i="18" s="1"/>
  <c r="C4" i="18"/>
  <c r="F4" i="18" s="1"/>
  <c r="C55" i="17"/>
  <c r="F55" i="17" s="1"/>
  <c r="C52" i="17"/>
  <c r="F52" i="17" s="1"/>
  <c r="C46" i="17"/>
  <c r="F46" i="17" s="1"/>
  <c r="C43" i="17"/>
  <c r="F43" i="17" s="1"/>
  <c r="C49" i="17"/>
  <c r="F49" i="17" s="1"/>
  <c r="C37" i="17"/>
  <c r="F37" i="17" s="1"/>
  <c r="C40" i="17"/>
  <c r="F40" i="17" s="1"/>
  <c r="C34" i="17"/>
  <c r="F34" i="17" s="1"/>
  <c r="C31" i="17"/>
  <c r="F31" i="17" s="1"/>
  <c r="C16" i="17"/>
  <c r="F16" i="17" s="1"/>
  <c r="C25" i="17"/>
  <c r="F25" i="17" s="1"/>
  <c r="C22" i="17"/>
  <c r="F22" i="17" s="1"/>
  <c r="C19" i="17"/>
  <c r="F19" i="17" s="1"/>
  <c r="C10" i="17"/>
  <c r="F10" i="17" s="1"/>
  <c r="C13" i="17"/>
  <c r="F13" i="17" s="1"/>
  <c r="C7" i="17"/>
  <c r="F7" i="17" s="1"/>
  <c r="C4" i="17"/>
  <c r="F4" i="17" s="1"/>
  <c r="C52" i="16"/>
  <c r="F52" i="16" s="1"/>
  <c r="C58" i="16"/>
  <c r="F58" i="16" s="1"/>
  <c r="C49" i="16"/>
  <c r="F49" i="16" s="1"/>
  <c r="C46" i="16"/>
  <c r="F46" i="16" s="1"/>
  <c r="C55" i="16"/>
  <c r="F55" i="16" s="1"/>
  <c r="C43" i="16"/>
  <c r="F43" i="16" s="1"/>
  <c r="C40" i="16"/>
  <c r="F40" i="16" s="1"/>
  <c r="C34" i="16"/>
  <c r="F34" i="16" s="1"/>
  <c r="C37" i="16"/>
  <c r="F37" i="16" s="1"/>
  <c r="C28" i="16"/>
  <c r="F28" i="16" s="1"/>
  <c r="C25" i="16"/>
  <c r="F25" i="16" s="1"/>
  <c r="C16" i="16"/>
  <c r="F16" i="16" s="1"/>
  <c r="F22" i="16"/>
  <c r="C19" i="16"/>
  <c r="F19" i="16" s="1"/>
  <c r="C10" i="16"/>
  <c r="F10" i="16" s="1"/>
  <c r="C13" i="16"/>
  <c r="F13" i="16" s="1"/>
  <c r="F7" i="16"/>
  <c r="C4" i="16"/>
  <c r="F4" i="16" s="1"/>
  <c r="C65" i="15"/>
  <c r="F65" i="15" s="1"/>
  <c r="C62" i="15"/>
  <c r="F62" i="15" s="1"/>
  <c r="C56" i="15"/>
  <c r="F56" i="15" s="1"/>
  <c r="C59" i="15"/>
  <c r="F59" i="15" s="1"/>
  <c r="C53" i="15"/>
  <c r="F53" i="15" s="1"/>
  <c r="C50" i="15"/>
  <c r="F50" i="15" s="1"/>
  <c r="C41" i="15"/>
  <c r="F41" i="15" s="1"/>
  <c r="C47" i="15"/>
  <c r="F47" i="15" s="1"/>
  <c r="C44" i="15"/>
  <c r="F44" i="15" s="1"/>
  <c r="C38" i="15"/>
  <c r="F38" i="15" s="1"/>
  <c r="C28" i="15"/>
  <c r="F28" i="15" s="1"/>
  <c r="C31" i="15"/>
  <c r="F31" i="15" s="1"/>
  <c r="C16" i="15"/>
  <c r="F16" i="15" s="1"/>
  <c r="C22" i="15"/>
  <c r="F22" i="15" s="1"/>
  <c r="C19" i="15"/>
  <c r="F19" i="15" s="1"/>
  <c r="C25" i="15"/>
  <c r="F25" i="15" s="1"/>
  <c r="C13" i="15"/>
  <c r="F13" i="15" s="1"/>
  <c r="C10" i="15"/>
  <c r="F10" i="15" s="1"/>
  <c r="C4" i="15"/>
  <c r="F4" i="15" s="1"/>
  <c r="C7" i="15"/>
  <c r="F7" i="15" s="1"/>
  <c r="C53" i="14"/>
  <c r="F53" i="14" s="1"/>
  <c r="C56" i="14"/>
  <c r="F56" i="14" s="1"/>
  <c r="C50" i="14"/>
  <c r="F50" i="14" s="1"/>
  <c r="C44" i="14"/>
  <c r="F44" i="14" s="1"/>
  <c r="C41" i="14"/>
  <c r="F41" i="14" s="1"/>
  <c r="C47" i="14"/>
  <c r="F47" i="14" s="1"/>
  <c r="C38" i="14"/>
  <c r="F38" i="14" s="1"/>
  <c r="C22" i="14"/>
  <c r="F22" i="14" s="1"/>
  <c r="C10" i="14"/>
  <c r="F10" i="14" s="1"/>
  <c r="C13" i="14"/>
  <c r="F13" i="14" s="1"/>
  <c r="C19" i="14"/>
  <c r="F19" i="14" s="1"/>
  <c r="C16" i="14"/>
  <c r="F16" i="14" s="1"/>
  <c r="C7" i="14"/>
  <c r="F7" i="14" s="1"/>
  <c r="C4" i="14"/>
  <c r="F4" i="14" s="1"/>
  <c r="C58" i="13"/>
  <c r="F58" i="13" s="1"/>
  <c r="C61" i="13"/>
  <c r="F61" i="13" s="1"/>
  <c r="C55" i="13"/>
  <c r="F55" i="13" s="1"/>
  <c r="C52" i="13"/>
  <c r="F52" i="13" s="1"/>
  <c r="C49" i="13"/>
  <c r="F49" i="13" s="1"/>
  <c r="C40" i="13"/>
  <c r="F40" i="13" s="1"/>
  <c r="C34" i="13"/>
  <c r="F34" i="13" s="1"/>
  <c r="C37" i="13"/>
  <c r="F37" i="13" s="1"/>
  <c r="C46" i="13"/>
  <c r="F46" i="13" s="1"/>
  <c r="C43" i="13"/>
  <c r="F43" i="13" s="1"/>
  <c r="C16" i="13"/>
  <c r="F16" i="13" s="1"/>
  <c r="C28" i="13"/>
  <c r="F28" i="13" s="1"/>
  <c r="C22" i="13"/>
  <c r="F22" i="13" s="1"/>
  <c r="C25" i="13"/>
  <c r="F25" i="13" s="1"/>
  <c r="C19" i="13"/>
  <c r="F19" i="13" s="1"/>
  <c r="C7" i="13"/>
  <c r="F7" i="13" s="1"/>
  <c r="C13" i="13"/>
  <c r="F13" i="13" s="1"/>
  <c r="C10" i="13"/>
  <c r="F10" i="13" s="1"/>
  <c r="C4" i="13"/>
  <c r="F4" i="13" s="1"/>
  <c r="C64" i="12"/>
  <c r="F64" i="12" s="1"/>
  <c r="C61" i="12"/>
  <c r="F61" i="12" s="1"/>
  <c r="C55" i="12"/>
  <c r="F55" i="12" s="1"/>
  <c r="C58" i="12"/>
  <c r="F58" i="12" s="1"/>
  <c r="C49" i="12"/>
  <c r="F49" i="12" s="1"/>
  <c r="C52" i="12"/>
  <c r="F52" i="12" s="1"/>
  <c r="C43" i="12"/>
  <c r="F43" i="12" s="1"/>
  <c r="C46" i="12"/>
  <c r="F46" i="12" s="1"/>
  <c r="C40" i="12"/>
  <c r="F40" i="12" s="1"/>
  <c r="C37" i="12"/>
  <c r="F37" i="12" s="1"/>
  <c r="C31" i="12"/>
  <c r="F31" i="12" s="1"/>
  <c r="C28" i="12"/>
  <c r="F28" i="12" s="1"/>
  <c r="C25" i="12"/>
  <c r="F25" i="12" s="1"/>
  <c r="C19" i="12"/>
  <c r="F19" i="12" s="1"/>
  <c r="C16" i="12"/>
  <c r="F16" i="12" s="1"/>
  <c r="C22" i="12"/>
  <c r="F22" i="12" s="1"/>
  <c r="C4" i="12"/>
  <c r="F4" i="12" s="1"/>
  <c r="C13" i="12"/>
  <c r="F13" i="12" s="1"/>
  <c r="C10" i="12"/>
  <c r="F10" i="12" s="1"/>
  <c r="C7" i="12"/>
  <c r="F7" i="12" s="1"/>
  <c r="C46" i="11"/>
  <c r="F46" i="11" s="1"/>
  <c r="C43" i="11"/>
  <c r="F43" i="11" s="1"/>
  <c r="C40" i="11"/>
  <c r="F40" i="11" s="1"/>
  <c r="C37" i="11"/>
  <c r="F37" i="11" s="1"/>
  <c r="C34" i="11"/>
  <c r="F34" i="11" s="1"/>
  <c r="C31" i="11"/>
  <c r="F31" i="11" s="1"/>
  <c r="C28" i="11"/>
  <c r="F28" i="11" s="1"/>
  <c r="C22" i="11"/>
  <c r="F22" i="11" s="1"/>
  <c r="C19" i="11"/>
  <c r="F19" i="11" s="1"/>
  <c r="F16" i="11"/>
  <c r="C7" i="11"/>
  <c r="F7" i="11" s="1"/>
  <c r="C13" i="11"/>
  <c r="F13" i="11" s="1"/>
  <c r="C10" i="11"/>
  <c r="F10" i="11" s="1"/>
  <c r="C4" i="11"/>
  <c r="F4" i="11" s="1"/>
  <c r="C58" i="10"/>
  <c r="F58" i="10" s="1"/>
  <c r="C55" i="10"/>
  <c r="F55" i="10" s="1"/>
  <c r="C49" i="10"/>
  <c r="F49" i="10" s="1"/>
  <c r="C52" i="10"/>
  <c r="F52" i="10" s="1"/>
  <c r="C46" i="10"/>
  <c r="F46" i="10" s="1"/>
  <c r="C43" i="10"/>
  <c r="F43" i="10" s="1"/>
  <c r="C37" i="10"/>
  <c r="F37" i="10" s="1"/>
  <c r="C40" i="10"/>
  <c r="F40" i="10" s="1"/>
  <c r="C34" i="10"/>
  <c r="F34" i="10" s="1"/>
  <c r="C28" i="10"/>
  <c r="F28" i="10" s="1"/>
  <c r="C25" i="10"/>
  <c r="F25" i="10" s="1"/>
  <c r="C19" i="10"/>
  <c r="F19" i="10" s="1"/>
  <c r="C13" i="10"/>
  <c r="F13" i="10" s="1"/>
  <c r="C22" i="10"/>
  <c r="F22" i="10" s="1"/>
  <c r="C16" i="10"/>
  <c r="F16" i="10" s="1"/>
  <c r="C10" i="10"/>
  <c r="F10" i="10" s="1"/>
  <c r="C7" i="10"/>
  <c r="F7" i="10" s="1"/>
  <c r="C4" i="10"/>
  <c r="F4" i="10" s="1"/>
  <c r="C46" i="9"/>
  <c r="F46" i="9" s="1"/>
  <c r="C37" i="9"/>
  <c r="F37" i="9" s="1"/>
  <c r="C43" i="9"/>
  <c r="F43" i="9" s="1"/>
  <c r="C40" i="9"/>
  <c r="F40" i="9" s="1"/>
  <c r="C34" i="9"/>
  <c r="F34" i="9" s="1"/>
  <c r="C31" i="9"/>
  <c r="F31" i="9" s="1"/>
  <c r="C28" i="9"/>
  <c r="F28" i="9" s="1"/>
  <c r="C22" i="9"/>
  <c r="F22" i="9" s="1"/>
  <c r="C19" i="9"/>
  <c r="F19" i="9" s="1"/>
  <c r="C13" i="9"/>
  <c r="F13" i="9" s="1"/>
  <c r="C16" i="9"/>
  <c r="F16" i="9" s="1"/>
  <c r="C10" i="9"/>
  <c r="F10" i="9" s="1"/>
  <c r="C7" i="9"/>
  <c r="F7" i="9" s="1"/>
  <c r="C4" i="9"/>
  <c r="F4" i="9" s="1"/>
  <c r="C25" i="8"/>
  <c r="F25" i="8" s="1"/>
  <c r="C19" i="8"/>
  <c r="F19" i="8" s="1"/>
  <c r="C22" i="8"/>
  <c r="F22" i="8" s="1"/>
  <c r="C13" i="8"/>
  <c r="F13" i="8" s="1"/>
  <c r="C16" i="8"/>
  <c r="F16" i="8" s="1"/>
  <c r="C10" i="8"/>
  <c r="F10" i="8" s="1"/>
  <c r="C4" i="8"/>
  <c r="F4" i="8" s="1"/>
  <c r="C7" i="8"/>
  <c r="F7" i="8" s="1"/>
  <c r="C46" i="7"/>
  <c r="F46" i="7" s="1"/>
  <c r="C40" i="7"/>
  <c r="F40" i="7" s="1"/>
  <c r="C43" i="7"/>
  <c r="F43" i="7" s="1"/>
  <c r="C37" i="7"/>
  <c r="F37" i="7" s="1"/>
  <c r="C34" i="7"/>
  <c r="F34" i="7" s="1"/>
  <c r="C31" i="7"/>
  <c r="F31" i="7" s="1"/>
  <c r="C28" i="7"/>
  <c r="F28" i="7" s="1"/>
  <c r="C22" i="7"/>
  <c r="F22" i="7" s="1"/>
  <c r="C19" i="7"/>
  <c r="F19" i="7" s="1"/>
  <c r="C16" i="7"/>
  <c r="F16" i="7" s="1"/>
  <c r="C13" i="7"/>
  <c r="F13" i="7" s="1"/>
  <c r="C10" i="7"/>
  <c r="F10" i="7" s="1"/>
  <c r="F7" i="7"/>
  <c r="F4" i="7"/>
  <c r="C49" i="21" l="1"/>
  <c r="F49" i="21" s="1"/>
  <c r="C37" i="21"/>
  <c r="F37" i="21" s="1"/>
  <c r="C55" i="21"/>
  <c r="F55" i="21" s="1"/>
  <c r="C43" i="21"/>
  <c r="F43" i="21" s="1"/>
  <c r="C64" i="21"/>
  <c r="F64" i="21" s="1"/>
  <c r="C52" i="21"/>
  <c r="F52" i="21" s="1"/>
  <c r="C61" i="21"/>
  <c r="F61" i="21" s="1"/>
  <c r="C58" i="21"/>
  <c r="F58" i="21" s="1"/>
  <c r="C40" i="21"/>
  <c r="F40" i="21" s="1"/>
  <c r="C46" i="21"/>
  <c r="F46" i="21" s="1"/>
  <c r="F16" i="21"/>
  <c r="F25" i="21"/>
  <c r="F22" i="21"/>
  <c r="F13" i="21"/>
  <c r="F4" i="21"/>
  <c r="F10" i="21"/>
  <c r="F7" i="21"/>
  <c r="F19" i="21"/>
  <c r="F28" i="21"/>
  <c r="F31" i="21"/>
  <c r="C52" i="20"/>
  <c r="F52" i="20" s="1"/>
  <c r="C61" i="20"/>
  <c r="F61" i="20" s="1"/>
  <c r="C46" i="20"/>
  <c r="F46" i="20" s="1"/>
  <c r="C40" i="20"/>
  <c r="F40" i="20" s="1"/>
  <c r="C67" i="20"/>
  <c r="F67" i="20" s="1"/>
  <c r="C37" i="20"/>
  <c r="F37" i="20" s="1"/>
  <c r="C58" i="20"/>
  <c r="F58" i="20" s="1"/>
  <c r="C55" i="20"/>
  <c r="F55" i="20" s="1"/>
  <c r="C49" i="20"/>
  <c r="F49" i="20" s="1"/>
  <c r="C43" i="20"/>
  <c r="F43" i="20" s="1"/>
  <c r="C64" i="20"/>
  <c r="F64" i="20" s="1"/>
  <c r="C10" i="20"/>
  <c r="F10" i="20" s="1"/>
  <c r="C16" i="20"/>
  <c r="F16" i="20" s="1"/>
  <c r="C31" i="20"/>
  <c r="F31" i="20" s="1"/>
  <c r="C4" i="20"/>
  <c r="F4" i="20" s="1"/>
  <c r="C19" i="20"/>
  <c r="F19" i="20" s="1"/>
  <c r="C25" i="20"/>
  <c r="F25" i="20" s="1"/>
  <c r="C7" i="20"/>
  <c r="F7" i="20" s="1"/>
  <c r="C13" i="20"/>
  <c r="F13" i="20" s="1"/>
  <c r="C22" i="20"/>
  <c r="F22" i="20" s="1"/>
  <c r="C28" i="20"/>
  <c r="F28" i="20" s="1"/>
  <c r="C43" i="19"/>
  <c r="F43" i="19" s="1"/>
  <c r="C58" i="19"/>
  <c r="F58" i="19" s="1"/>
  <c r="C49" i="19"/>
  <c r="F49" i="19" s="1"/>
  <c r="C55" i="19"/>
  <c r="F55" i="19" s="1"/>
  <c r="C37" i="19"/>
  <c r="F37" i="19" s="1"/>
  <c r="C64" i="19"/>
  <c r="F64" i="19" s="1"/>
  <c r="C52" i="19"/>
  <c r="F52" i="19" s="1"/>
  <c r="C46" i="19"/>
  <c r="F46" i="19" s="1"/>
  <c r="C61" i="19"/>
  <c r="F61" i="19" s="1"/>
  <c r="C40" i="19"/>
  <c r="F40" i="19" s="1"/>
  <c r="C25" i="19"/>
  <c r="F25" i="19" s="1"/>
  <c r="C7" i="19"/>
  <c r="F7" i="19" s="1"/>
  <c r="C13" i="19"/>
  <c r="F13" i="19" s="1"/>
  <c r="C22" i="19"/>
  <c r="F22" i="19" s="1"/>
  <c r="C10" i="19"/>
  <c r="F10" i="19" s="1"/>
  <c r="C16" i="19"/>
  <c r="F16" i="19" s="1"/>
  <c r="C28" i="19"/>
  <c r="F28" i="19" s="1"/>
  <c r="C4" i="19"/>
  <c r="F4" i="19" s="1"/>
  <c r="C19" i="19"/>
  <c r="F19" i="19" s="1"/>
  <c r="C31" i="19"/>
  <c r="F31" i="19" s="1"/>
  <c r="C37" i="6"/>
  <c r="F37" i="6" s="1"/>
  <c r="C31" i="6"/>
  <c r="F31" i="6" s="1"/>
  <c r="C34" i="6"/>
  <c r="F34" i="6" s="1"/>
  <c r="C25" i="6"/>
  <c r="F25" i="6" s="1"/>
  <c r="C40" i="6"/>
  <c r="F40" i="6" s="1"/>
  <c r="C28" i="6"/>
  <c r="F28" i="6" s="1"/>
  <c r="C19" i="6"/>
  <c r="F19" i="6" s="1"/>
  <c r="C4" i="6"/>
  <c r="F4" i="6" s="1"/>
  <c r="C10" i="6"/>
  <c r="F10" i="6" s="1"/>
  <c r="C7" i="6"/>
  <c r="F7" i="6" s="1"/>
  <c r="C16" i="6"/>
  <c r="F16" i="6" s="1"/>
  <c r="C13" i="6"/>
  <c r="F13" i="6" s="1"/>
  <c r="C4" i="5"/>
  <c r="F4" i="5" s="1"/>
  <c r="C25" i="5"/>
  <c r="F25" i="5" s="1"/>
  <c r="C13" i="5"/>
  <c r="F13" i="5" s="1"/>
  <c r="C16" i="5"/>
  <c r="F16" i="5" s="1"/>
  <c r="C10" i="5"/>
  <c r="F10" i="5" s="1"/>
  <c r="C7" i="5"/>
  <c r="F7" i="5" s="1"/>
  <c r="C19" i="5"/>
  <c r="F19" i="5" s="1"/>
  <c r="C28" i="5"/>
  <c r="F28" i="5" s="1"/>
  <c r="C22" i="5"/>
  <c r="F22" i="5" s="1"/>
  <c r="C37" i="4"/>
  <c r="F37" i="4" s="1"/>
  <c r="C31" i="4"/>
  <c r="F31" i="4" s="1"/>
  <c r="C40" i="4"/>
  <c r="F40" i="4" s="1"/>
  <c r="C46" i="4"/>
  <c r="F46" i="4" s="1"/>
  <c r="C43" i="4"/>
  <c r="F43" i="4" s="1"/>
  <c r="C34" i="4"/>
  <c r="F34" i="4" s="1"/>
  <c r="C28" i="4"/>
  <c r="F28" i="4" s="1"/>
  <c r="C19" i="4"/>
  <c r="F19" i="4" s="1"/>
  <c r="C16" i="4"/>
  <c r="F16" i="4" s="1"/>
  <c r="C10" i="4"/>
  <c r="F10" i="4" s="1"/>
  <c r="C7" i="4"/>
  <c r="F7" i="4" s="1"/>
  <c r="C22" i="4"/>
  <c r="F22" i="4" s="1"/>
  <c r="C13" i="4"/>
  <c r="F13" i="4" s="1"/>
  <c r="C4" i="4"/>
  <c r="F4" i="4" s="1"/>
  <c r="C20" i="1"/>
  <c r="D71" i="1"/>
  <c r="G71" i="1" s="1"/>
  <c r="D77" i="1"/>
  <c r="G77" i="1" s="1"/>
  <c r="D92" i="1"/>
  <c r="G92" i="1" s="1"/>
  <c r="D80" i="1"/>
  <c r="G80" i="1" s="1"/>
  <c r="D74" i="1"/>
  <c r="G74" i="1" s="1"/>
  <c r="D89" i="1"/>
  <c r="G89" i="1" s="1"/>
  <c r="D68" i="1"/>
  <c r="G68" i="1" s="1"/>
  <c r="D83" i="1"/>
  <c r="G83" i="1" s="1"/>
  <c r="D95" i="1"/>
  <c r="G95" i="1" s="1"/>
  <c r="D86" i="1"/>
  <c r="G86" i="1" s="1"/>
  <c r="D35" i="1"/>
  <c r="G35" i="1" s="1"/>
  <c r="D47" i="1"/>
  <c r="G47" i="1" s="1"/>
  <c r="D29" i="1"/>
  <c r="G29" i="1" s="1"/>
  <c r="D62" i="1"/>
  <c r="G62" i="1" s="1"/>
  <c r="D50" i="1"/>
  <c r="G50" i="1" s="1"/>
  <c r="D53" i="1"/>
  <c r="G53" i="1" s="1"/>
  <c r="D56" i="1"/>
  <c r="G56" i="1" s="1"/>
  <c r="D41" i="1"/>
  <c r="G41" i="1" s="1"/>
  <c r="D59" i="1"/>
  <c r="G59" i="1" s="1"/>
  <c r="D38" i="1"/>
  <c r="G38" i="1" s="1"/>
  <c r="D44" i="1"/>
  <c r="G44" i="1" s="1"/>
  <c r="D8" i="1"/>
  <c r="G8" i="1" s="1"/>
  <c r="D23" i="1"/>
  <c r="G14" i="1"/>
  <c r="D5" i="1"/>
  <c r="D26" i="1" l="1"/>
  <c r="G26" i="1" s="1"/>
  <c r="G11" i="1"/>
  <c r="D17" i="1"/>
  <c r="G17" i="1" s="1"/>
  <c r="G23" i="1"/>
  <c r="D20" i="1"/>
  <c r="G20" i="1" s="1"/>
  <c r="G5" i="1"/>
</calcChain>
</file>

<file path=xl/sharedStrings.xml><?xml version="1.0" encoding="utf-8"?>
<sst xmlns="http://schemas.openxmlformats.org/spreadsheetml/2006/main" count="1092" uniqueCount="257">
  <si>
    <t>POS</t>
  </si>
  <si>
    <t>EQUIPOS</t>
  </si>
  <si>
    <t>JJ</t>
  </si>
  <si>
    <t>JG</t>
  </si>
  <si>
    <t>JP</t>
  </si>
  <si>
    <t>PROM</t>
  </si>
  <si>
    <t>CIAPR A</t>
  </si>
  <si>
    <t>FRAIGCOMAR A</t>
  </si>
  <si>
    <t>BAYAMON ABB A</t>
  </si>
  <si>
    <t>LUQUILLO ABIL</t>
  </si>
  <si>
    <t>CAGUAS LIBAC A</t>
  </si>
  <si>
    <t>SUMMIT HILLS</t>
  </si>
  <si>
    <t>PG SQUAD</t>
  </si>
  <si>
    <t>PR JIREH A</t>
  </si>
  <si>
    <t>AGUADA CONQUISTADORES</t>
  </si>
  <si>
    <t>SPARTANS</t>
  </si>
  <si>
    <t>CIAPR</t>
  </si>
  <si>
    <t>BAYAMON COWBOYS</t>
  </si>
  <si>
    <t>BUCAPLAA A</t>
  </si>
  <si>
    <t>ARECIBO ARVAJA</t>
  </si>
  <si>
    <t>LIGA LUIS A. PADILLA, SAN GERMAN</t>
  </si>
  <si>
    <t>CANOVANAS BASKET A</t>
  </si>
  <si>
    <t>BUCAPLAA</t>
  </si>
  <si>
    <t>REBELDES DE MOCA</t>
  </si>
  <si>
    <t>LIGA LUIS PADILLA, SAN GERMAN</t>
  </si>
  <si>
    <t>BUCAPLAA B</t>
  </si>
  <si>
    <t>BUCAPLAA C</t>
  </si>
  <si>
    <t>BUCAPLAA D</t>
  </si>
  <si>
    <t>ABB C</t>
  </si>
  <si>
    <t>ABB B</t>
  </si>
  <si>
    <t>CANOVANAS BASKET B</t>
  </si>
  <si>
    <t>SOUTHERN BASKET B</t>
  </si>
  <si>
    <t>CANOVANAS BASKET C</t>
  </si>
  <si>
    <t>ISLA VERDE</t>
  </si>
  <si>
    <t>SAN SEBASTIAN</t>
  </si>
  <si>
    <t>CACIQUES DE TOA ALTA</t>
  </si>
  <si>
    <t>LARES</t>
  </si>
  <si>
    <t>TITANES DE MOROVIS</t>
  </si>
  <si>
    <t>CAROLINA BALOM</t>
  </si>
  <si>
    <t>QUEBRADILLAS</t>
  </si>
  <si>
    <t>CANGREJITOS DE SANTURCE</t>
  </si>
  <si>
    <t>SOUTHERN BASKET A</t>
  </si>
  <si>
    <t>PONCE CONSTANCIA</t>
  </si>
  <si>
    <t>CAGUAS LIBAC</t>
  </si>
  <si>
    <t>PONCE YMCA</t>
  </si>
  <si>
    <t xml:space="preserve"> YMCA SAN JUAN</t>
  </si>
  <si>
    <t>ARECIBO BASKET A</t>
  </si>
  <si>
    <t>CANOVANAS BASKET</t>
  </si>
  <si>
    <t>REBELDES</t>
  </si>
  <si>
    <t>LA CENTRAL DE CANOVANAS</t>
  </si>
  <si>
    <t>CIAPR B</t>
  </si>
  <si>
    <t>BAYAMON ABB B</t>
  </si>
  <si>
    <t>HATILLO BASKET B</t>
  </si>
  <si>
    <t>CANOVANAS B</t>
  </si>
  <si>
    <t>ARECIBO BASKET B</t>
  </si>
  <si>
    <t>CAROLINA PUMAS</t>
  </si>
  <si>
    <t xml:space="preserve">FRAIGCOMAR </t>
  </si>
  <si>
    <t>CAROLINA IDN</t>
  </si>
  <si>
    <t>SOUTHERN BASKET</t>
  </si>
  <si>
    <t>AVANCINOS DE VILLALBA</t>
  </si>
  <si>
    <t>PONCEÑOS</t>
  </si>
  <si>
    <t>GUAYAMA GBC</t>
  </si>
  <si>
    <t>HATILLO BASKET A</t>
  </si>
  <si>
    <t>VILLALBA AVANCINO</t>
  </si>
  <si>
    <t>ISLA VERDE BASKET</t>
  </si>
  <si>
    <t>CACIQUES BAKET HUMACAO</t>
  </si>
  <si>
    <t xml:space="preserve"> LA CENTRAL CANOVANAS</t>
  </si>
  <si>
    <t>NARANJITO</t>
  </si>
  <si>
    <t xml:space="preserve">HATILLO BASKET </t>
  </si>
  <si>
    <t>FRAIGCOMAR</t>
  </si>
  <si>
    <t>GURABO HAWKS A</t>
  </si>
  <si>
    <t>THE ROSARIO KNIGHTS</t>
  </si>
  <si>
    <t>CAGUAS LIBAC B</t>
  </si>
  <si>
    <t>GURABO HAWKS B</t>
  </si>
  <si>
    <t>ARECIBO BAKET B</t>
  </si>
  <si>
    <t>GURABO HAWKS</t>
  </si>
  <si>
    <t>PONCE PONCEÑO</t>
  </si>
  <si>
    <t xml:space="preserve">BAYAMON COWBOYS </t>
  </si>
  <si>
    <t>RIO GRANDE ABAS</t>
  </si>
  <si>
    <t>COROZAL</t>
  </si>
  <si>
    <t>LA CENTRAL CANOVANAS</t>
  </si>
  <si>
    <t>PR JIREH</t>
  </si>
  <si>
    <t>QUEBRADILLAS A</t>
  </si>
  <si>
    <t>HATILLO BASKET C</t>
  </si>
  <si>
    <t>PR JIREH B</t>
  </si>
  <si>
    <t>ARECIBO BASKET C</t>
  </si>
  <si>
    <t xml:space="preserve">TITANES DE MOROVIS </t>
  </si>
  <si>
    <t>CAROLINA BALOM B</t>
  </si>
  <si>
    <t>QUEBRADILLAS B</t>
  </si>
  <si>
    <t>CACIQUES BASKET HUMACAO</t>
  </si>
  <si>
    <t>CAROLINA IDN HORNETS</t>
  </si>
  <si>
    <t>CAROLINA BALOM A</t>
  </si>
  <si>
    <t>ARROYO</t>
  </si>
  <si>
    <t>BAYAMON REXVILLE</t>
  </si>
  <si>
    <t>RISING STAR</t>
  </si>
  <si>
    <t>YMCA SAN JUAN</t>
  </si>
  <si>
    <t>COAMO ABI</t>
  </si>
  <si>
    <t>DBA CABO ROJO</t>
  </si>
  <si>
    <t>REXVILLE</t>
  </si>
  <si>
    <t>NARANJITO A</t>
  </si>
  <si>
    <t>CARIDUROS DE FAJARDO</t>
  </si>
  <si>
    <t>CIAPR D</t>
  </si>
  <si>
    <t>PONCEÑOS B</t>
  </si>
  <si>
    <t>GUAYAMA GBC B</t>
  </si>
  <si>
    <t>REXVILLE B</t>
  </si>
  <si>
    <t>NARANJITO B</t>
  </si>
  <si>
    <t>GUAYAMA GBC A</t>
  </si>
  <si>
    <t>AVANCIONOS DE VILLALBA</t>
  </si>
  <si>
    <t xml:space="preserve"> ISLA VERDE</t>
  </si>
  <si>
    <t>CIAPR C</t>
  </si>
  <si>
    <t>BAYAMON ABB</t>
  </si>
  <si>
    <t>MOCA EXPLOSIVOS</t>
  </si>
  <si>
    <t>MOLINA BASKET</t>
  </si>
  <si>
    <t>LIGA LUIS A. PADILLA SAN GERMAN</t>
  </si>
  <si>
    <t>PONCEÑOS A</t>
  </si>
  <si>
    <t>REXVILLE A</t>
  </si>
  <si>
    <t>AGUADA CONQUISTADORES A</t>
  </si>
  <si>
    <t>CLUB LA CENTRAL CANOVANAS A</t>
  </si>
  <si>
    <t>CANOVANAS BASKETBALL</t>
  </si>
  <si>
    <t xml:space="preserve">GURABO HAWKS </t>
  </si>
  <si>
    <t>TITANES DE MOROVIS A</t>
  </si>
  <si>
    <t>BAYAMON ABB C</t>
  </si>
  <si>
    <t>TITANES DE MOROVIS B</t>
  </si>
  <si>
    <t>HUMACAO LIBIH B</t>
  </si>
  <si>
    <t>AGUADA CONQUISTADORES C</t>
  </si>
  <si>
    <t>AGUADA CONQUISTADORES B</t>
  </si>
  <si>
    <t>CLUB LA CENTRAL CANOVANAS B</t>
  </si>
  <si>
    <t xml:space="preserve"> FRAIGCOMAR</t>
  </si>
  <si>
    <t>LBJ JUANA DIAZ</t>
  </si>
  <si>
    <t>GUAYAMA BASKETBALL GBC</t>
  </si>
  <si>
    <t>TITANES DE MOROVIS C</t>
  </si>
  <si>
    <t>MOLINA BASKETBALL</t>
  </si>
  <si>
    <t>BAYAMON ABB D</t>
  </si>
  <si>
    <t>WEST SIDE HORMIGUEROS</t>
  </si>
  <si>
    <t>HATILLO BASKET</t>
  </si>
  <si>
    <t>CACIQUES BAKETBALL HUMACAO A</t>
  </si>
  <si>
    <t>LBJ JUANA DIAZ A</t>
  </si>
  <si>
    <t>TOA ALTA GUERREROS</t>
  </si>
  <si>
    <t>CAPARRA WARRIORS</t>
  </si>
  <si>
    <t>EPI PANTERAS</t>
  </si>
  <si>
    <t>FLORIDA BASKET A</t>
  </si>
  <si>
    <t>BAYAMON  COWBOYS</t>
  </si>
  <si>
    <t>CACIQUES BASEKT HUMACAO B</t>
  </si>
  <si>
    <t>LBJ JUANA DIAZ B</t>
  </si>
  <si>
    <t>RISING STARS</t>
  </si>
  <si>
    <t xml:space="preserve">SAN SEBASTIAN </t>
  </si>
  <si>
    <t>PR JIREH C</t>
  </si>
  <si>
    <t>FLORIDA BASKET B</t>
  </si>
  <si>
    <t>FRAIGCOMAR B</t>
  </si>
  <si>
    <t>TOA ALTA BASKET A</t>
  </si>
  <si>
    <t>ABB</t>
  </si>
  <si>
    <t>TOA ALTA BASKET B</t>
  </si>
  <si>
    <t>ASOCIACION TECNICA DE GUAYAMA</t>
  </si>
  <si>
    <t>NBC SAN JUAN</t>
  </si>
  <si>
    <t>DORADO GUARDIANES</t>
  </si>
  <si>
    <t>THE ROSARIO KNIGTHS</t>
  </si>
  <si>
    <t xml:space="preserve">BUCAPLAA </t>
  </si>
  <si>
    <t>SAN GERMAN</t>
  </si>
  <si>
    <t>CANOVANAS BASKET B (+3)</t>
  </si>
  <si>
    <t>SOUTHERN BASKET B (-2)</t>
  </si>
  <si>
    <t>BUCAPLAA D (-1)</t>
  </si>
  <si>
    <t>BUCAPLAA B (-4)</t>
  </si>
  <si>
    <t>SAN SEBASTIAN (+1)</t>
  </si>
  <si>
    <t>BAYAMON ABB C (+3)</t>
  </si>
  <si>
    <t>CACIQUES DE TOA ALTA (-5)</t>
  </si>
  <si>
    <t>SOUTHERN BASKET A (0)</t>
  </si>
  <si>
    <t>PONCE CONSTANCIA (+5)</t>
  </si>
  <si>
    <t>HATILLO BASKET (+6)</t>
  </si>
  <si>
    <t>SAN SEBASTIAN (-10)</t>
  </si>
  <si>
    <t>LIGA LUIS A. PADILLA, SAN GERMAN (+4)</t>
  </si>
  <si>
    <t>AVANCINOS DE VILLALBA (+15)</t>
  </si>
  <si>
    <t>PONCE CONSTANCIA (-6)</t>
  </si>
  <si>
    <t>SUMMIT HILLS (-7)</t>
  </si>
  <si>
    <t>CANOVANAS BASKET B (-5)</t>
  </si>
  <si>
    <t>BUCAPLAA C (-6)</t>
  </si>
  <si>
    <t>CIAPR B (+11)</t>
  </si>
  <si>
    <t>ISLA VERDE (-7)</t>
  </si>
  <si>
    <t>SPARTANS (+7)</t>
  </si>
  <si>
    <t>CAROLINA IDN HORNETS (0)</t>
  </si>
  <si>
    <t>BAYAMON REXVILLE (-15)</t>
  </si>
  <si>
    <t>SPARTANS (+3)</t>
  </si>
  <si>
    <t>NARANJITO A (+12)</t>
  </si>
  <si>
    <t>BAYAMON REXVILLE B</t>
  </si>
  <si>
    <t>TITANES DE MOROVIS (0)</t>
  </si>
  <si>
    <t>ARECIBO ARVAJA  (-2)</t>
  </si>
  <si>
    <t>CANGREJITOS DE SANTURCE  (+2)</t>
  </si>
  <si>
    <t>BAYAMON REXVILLE A</t>
  </si>
  <si>
    <t>REBELDES DE MOCA (+7)</t>
  </si>
  <si>
    <t>WEST SIDE HORMIGUEROS (-4)</t>
  </si>
  <si>
    <t>THE ROSARIO KNIGHTS (-3)</t>
  </si>
  <si>
    <t>AVANCINOS DE VILLALBA (-2)</t>
  </si>
  <si>
    <t>CAGUAS LIBAC A (+3)</t>
  </si>
  <si>
    <t>CACIQUES BAKETBALL HUMACAO A (-1)</t>
  </si>
  <si>
    <t>FALTA SACAR EL AVG</t>
  </si>
  <si>
    <t>SACAR AVG</t>
  </si>
  <si>
    <t>THE ROSARIO(-5)(+2)= -3</t>
  </si>
  <si>
    <t>CIAPR (+5) (-7 )= -2</t>
  </si>
  <si>
    <t>CANOVANAS (-2) ( +7 ) =  +5</t>
  </si>
  <si>
    <t xml:space="preserve">BAYAMON ABB B </t>
  </si>
  <si>
    <t xml:space="preserve">LARES  </t>
  </si>
  <si>
    <t>CAGUAS LIBAC +9</t>
  </si>
  <si>
    <t>FRAIGCOMAR +7</t>
  </si>
  <si>
    <t>PONCE CONSTANCIA -16</t>
  </si>
  <si>
    <t>HATILLO BASKET A +8</t>
  </si>
  <si>
    <t>GUAYAMA GBC -8</t>
  </si>
  <si>
    <t>LA CENTRAL CANOVANAS +2</t>
  </si>
  <si>
    <t>PR JIREH W-1</t>
  </si>
  <si>
    <t>PG SQUAD L-1</t>
  </si>
  <si>
    <t>TABLA DE POSICIONES 10 DIV. I   SEC. 1</t>
  </si>
  <si>
    <t>TABLA DE POSICIONES 10 DIV. I   SEC. 2</t>
  </si>
  <si>
    <t>TABLA DE POSICIONES 10  DIV. II   SEC. 1</t>
  </si>
  <si>
    <t>TABLA DE POSICIONES 10 DIV. II   SEC. 2</t>
  </si>
  <si>
    <t>TABLA DE POSICIONES 6 DIV. I</t>
  </si>
  <si>
    <t>TABLA DE POSICIONES 6 DIV II</t>
  </si>
  <si>
    <t>TABLA DE POSICIONES 6 DIV III</t>
  </si>
  <si>
    <t>TABLA DE POSICIONES  7 DIV. I   SEC. 1</t>
  </si>
  <si>
    <t>TABLA DE POSICIONES 7 DIV. I   SEC. 2</t>
  </si>
  <si>
    <t>TABLA DE POSICIONES 7 DIV. II</t>
  </si>
  <si>
    <t>TABLA DE POSICIONES 7 DIV. III SEC. 1</t>
  </si>
  <si>
    <t>TABLA DE POSICIONES 7 DIV. III SEC. 2</t>
  </si>
  <si>
    <t>TABLA DE POSICIONES 8 DIV. I   SEC. 1</t>
  </si>
  <si>
    <t>TABLA DE POSICIONES 8 DIV. I   SEC. 2</t>
  </si>
  <si>
    <t xml:space="preserve">TABLA DE POSICIONES 8 DIV. II </t>
  </si>
  <si>
    <t>TABLA DE POSICIONES 8 DIV. III   SEC. 1</t>
  </si>
  <si>
    <t>TABLA DE POSICIONES 8 DIV. III  SEC. 2</t>
  </si>
  <si>
    <t>TABLA DE POSICIONES 9 DIV. I   SEC. 1</t>
  </si>
  <si>
    <t>TABLA DE POSICIONES 9 DIV. I  SEC. 2</t>
  </si>
  <si>
    <t>TABLA DE POSICIONES 9 DIV. II   SEC. 1</t>
  </si>
  <si>
    <t>TABLA DE POSICIONES 9 DIV. II   SEC.2</t>
  </si>
  <si>
    <t>TABLA DE POSICIONES 9 DIV. III   SEC. 2</t>
  </si>
  <si>
    <t>TABLA DE POSICIONES 9 DIV. III   SEC. 1</t>
  </si>
  <si>
    <t>TABLA DE POSICIONES 10 DIV. III   SEC. 2</t>
  </si>
  <si>
    <t>TABLA DE POSICIONES 10 DIV. III   SEC. 1</t>
  </si>
  <si>
    <t>TABLA DE POSICIONES 11 DIV. I   SEC. 2</t>
  </si>
  <si>
    <t>TABLA DE POSICIONES 11 DIV. I   SEC. 1</t>
  </si>
  <si>
    <t>TABLA DE POSICIONES 11 DIV. II   SEC. 1</t>
  </si>
  <si>
    <t>TABLA DE POSICIONES 11 DIV. II   SEC. 2</t>
  </si>
  <si>
    <t>TABLA DE POSICIONES 11 DIV. III   SEC. 1</t>
  </si>
  <si>
    <t>TABLA DE POSICIONES 11 DIV. III   SEC. 2</t>
  </si>
  <si>
    <t>TABLA DE POSICIONES 11 DIV. III   SEC. 3</t>
  </si>
  <si>
    <t>TABLA DE POSICIONES 17 DIV. I  SEC. 2</t>
  </si>
  <si>
    <t>TABLA DE POSICIONES 17 DIV. I  SEC. 1</t>
  </si>
  <si>
    <t>TABLA DE POSICIONES 17 DIV. II  SEC. 2</t>
  </si>
  <si>
    <t>TABLA DE POSICIONES 17 DIV. II  SEC. 1</t>
  </si>
  <si>
    <t>TABLA DE POSICIONES 18 DIV. I</t>
  </si>
  <si>
    <t xml:space="preserve">TABLA DE POSICIONES 18 DIV. II </t>
  </si>
  <si>
    <t>CAROLINA PUMAS (+4)</t>
  </si>
  <si>
    <t>HUMACAO LIBIH A (+3)</t>
  </si>
  <si>
    <t>GURABO HAWKS (-7)</t>
  </si>
  <si>
    <t>BAYAMON ABB C (+10)</t>
  </si>
  <si>
    <t>SOUTHERN BASKET B (-10)</t>
  </si>
  <si>
    <t>BAYAMON ABB D (+18)</t>
  </si>
  <si>
    <t>CACIQUES BASKETBALL HUMACAO (-7)</t>
  </si>
  <si>
    <t>PR JIREH (-11)</t>
  </si>
  <si>
    <t>SAN SEBASTIAN (+13)</t>
  </si>
  <si>
    <t>FRAIGCOMAR B (-4)</t>
  </si>
  <si>
    <t>BAYAMON ABB B (-9)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</si>
</sst>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20"/>
      <color theme="1"/>
      <name val="Century Gothic"/>
      <family val="2"/>
    </font>
    <font>
      <sz val="18"/>
      <color theme="1"/>
      <name val="Century Gothic"/>
      <family val="2"/>
    </font>
    <font>
      <b/>
      <sz val="18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0" xfId="0" applyFill="1"/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2" borderId="0" xfId="0" applyFill="1" applyBorder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0" fillId="0" borderId="0" xfId="0" applyBorder="1"/>
    <xf numFmtId="0" fontId="1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3" fillId="2" borderId="7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3" fillId="2" borderId="6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64" fontId="3" fillId="2" borderId="17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cevedo/Downloads/SECCION-2016-2DA-ETAPA-REVISADO-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UNDER 29"/>
      <sheetName val="7 UNDER 35 (2)"/>
      <sheetName val="8 UNDER 36(2)"/>
      <sheetName val="9 UNDER52 (2)"/>
      <sheetName val="10 UNDER 53"/>
      <sheetName val="11 UNDER 62"/>
      <sheetName val="17 UNDER 41"/>
      <sheetName val="18 UNDER 21"/>
    </sheetNames>
    <sheetDataSet>
      <sheetData sheetId="0">
        <row r="8">
          <cell r="B8" t="str">
            <v>CIAPR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H104"/>
  <sheetViews>
    <sheetView topLeftCell="A25" zoomScale="60" zoomScaleNormal="60" workbookViewId="0">
      <selection activeCell="B65" sqref="B65:G66"/>
    </sheetView>
  </sheetViews>
  <sheetFormatPr defaultRowHeight="15" x14ac:dyDescent="0.25"/>
  <cols>
    <col min="1" max="1" width="8.875" customWidth="1"/>
    <col min="2" max="2" width="9.75" customWidth="1"/>
    <col min="3" max="3" width="60.75" bestFit="1" customWidth="1"/>
    <col min="4" max="6" width="11.875" customWidth="1"/>
    <col min="7" max="7" width="16.625" bestFit="1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2" t="s">
        <v>212</v>
      </c>
      <c r="C2" s="22"/>
      <c r="D2" s="22"/>
      <c r="E2" s="22"/>
      <c r="F2" s="22"/>
      <c r="G2" s="22"/>
      <c r="H2" s="1"/>
    </row>
    <row r="3" spans="1:8" x14ac:dyDescent="0.25">
      <c r="A3" s="1"/>
      <c r="B3" s="22"/>
      <c r="C3" s="22"/>
      <c r="D3" s="22"/>
      <c r="E3" s="22"/>
      <c r="F3" s="22"/>
      <c r="G3" s="22"/>
      <c r="H3" s="1"/>
    </row>
    <row r="4" spans="1:8" ht="18.75" x14ac:dyDescent="0.3">
      <c r="A4" s="1"/>
      <c r="B4" s="2" t="s">
        <v>0</v>
      </c>
      <c r="C4" s="3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1"/>
    </row>
    <row r="5" spans="1:8" ht="15" customHeight="1" x14ac:dyDescent="0.25">
      <c r="A5" s="1"/>
      <c r="B5" s="23">
        <v>1</v>
      </c>
      <c r="C5" s="24" t="s">
        <v>22</v>
      </c>
      <c r="D5" s="27">
        <f>E5+F5</f>
        <v>8</v>
      </c>
      <c r="E5" s="27">
        <v>7</v>
      </c>
      <c r="F5" s="27">
        <v>1</v>
      </c>
      <c r="G5" s="30">
        <f>E5/D5</f>
        <v>0.875</v>
      </c>
      <c r="H5" s="1"/>
    </row>
    <row r="6" spans="1:8" ht="15" customHeight="1" x14ac:dyDescent="0.25">
      <c r="A6" s="1"/>
      <c r="B6" s="23"/>
      <c r="C6" s="25"/>
      <c r="D6" s="28"/>
      <c r="E6" s="28"/>
      <c r="F6" s="28"/>
      <c r="G6" s="31"/>
      <c r="H6" s="1"/>
    </row>
    <row r="7" spans="1:8" ht="15" customHeight="1" x14ac:dyDescent="0.25">
      <c r="A7" s="1"/>
      <c r="B7" s="23"/>
      <c r="C7" s="26"/>
      <c r="D7" s="29"/>
      <c r="E7" s="29"/>
      <c r="F7" s="29"/>
      <c r="G7" s="32"/>
      <c r="H7" s="1"/>
    </row>
    <row r="8" spans="1:8" ht="15" customHeight="1" x14ac:dyDescent="0.25">
      <c r="A8" s="1"/>
      <c r="B8" s="23">
        <v>2</v>
      </c>
      <c r="C8" s="24" t="s">
        <v>21</v>
      </c>
      <c r="D8" s="27">
        <f>E8+F8</f>
        <v>8</v>
      </c>
      <c r="E8" s="27">
        <v>7</v>
      </c>
      <c r="F8" s="27">
        <v>1</v>
      </c>
      <c r="G8" s="30">
        <f>E8/D8</f>
        <v>0.875</v>
      </c>
      <c r="H8" s="1"/>
    </row>
    <row r="9" spans="1:8" ht="15" customHeight="1" x14ac:dyDescent="0.25">
      <c r="A9" s="1"/>
      <c r="B9" s="23"/>
      <c r="C9" s="25"/>
      <c r="D9" s="28"/>
      <c r="E9" s="28"/>
      <c r="F9" s="28"/>
      <c r="G9" s="31"/>
      <c r="H9" s="1"/>
    </row>
    <row r="10" spans="1:8" ht="15" customHeight="1" x14ac:dyDescent="0.25">
      <c r="A10" s="1"/>
      <c r="B10" s="23"/>
      <c r="C10" s="26"/>
      <c r="D10" s="29"/>
      <c r="E10" s="29"/>
      <c r="F10" s="29"/>
      <c r="G10" s="32"/>
      <c r="H10" s="1"/>
    </row>
    <row r="11" spans="1:8" ht="15" customHeight="1" x14ac:dyDescent="0.25">
      <c r="A11" s="1"/>
      <c r="B11" s="23">
        <v>3</v>
      </c>
      <c r="C11" s="24" t="s">
        <v>110</v>
      </c>
      <c r="D11" s="27">
        <v>8</v>
      </c>
      <c r="E11" s="27">
        <v>6</v>
      </c>
      <c r="F11" s="27">
        <v>2</v>
      </c>
      <c r="G11" s="30">
        <f>E11/D11</f>
        <v>0.75</v>
      </c>
      <c r="H11" s="1"/>
    </row>
    <row r="12" spans="1:8" ht="15" customHeight="1" x14ac:dyDescent="0.25">
      <c r="A12" s="1"/>
      <c r="B12" s="23"/>
      <c r="C12" s="25"/>
      <c r="D12" s="28"/>
      <c r="E12" s="28"/>
      <c r="F12" s="28"/>
      <c r="G12" s="31"/>
      <c r="H12" s="1"/>
    </row>
    <row r="13" spans="1:8" ht="15" customHeight="1" x14ac:dyDescent="0.25">
      <c r="A13" s="1"/>
      <c r="B13" s="23"/>
      <c r="C13" s="26"/>
      <c r="D13" s="29"/>
      <c r="E13" s="29"/>
      <c r="F13" s="29"/>
      <c r="G13" s="32"/>
      <c r="H13" s="1"/>
    </row>
    <row r="14" spans="1:8" ht="15" customHeight="1" x14ac:dyDescent="0.25">
      <c r="A14" s="1"/>
      <c r="B14" s="23">
        <v>4</v>
      </c>
      <c r="C14" s="24" t="s">
        <v>17</v>
      </c>
      <c r="D14" s="27">
        <v>8</v>
      </c>
      <c r="E14" s="27">
        <v>6</v>
      </c>
      <c r="F14" s="27">
        <v>2</v>
      </c>
      <c r="G14" s="30">
        <f>E14/D14</f>
        <v>0.75</v>
      </c>
      <c r="H14" s="1"/>
    </row>
    <row r="15" spans="1:8" ht="15" customHeight="1" x14ac:dyDescent="0.25">
      <c r="A15" s="1"/>
      <c r="B15" s="23"/>
      <c r="C15" s="25"/>
      <c r="D15" s="28"/>
      <c r="E15" s="28"/>
      <c r="F15" s="28"/>
      <c r="G15" s="31"/>
      <c r="H15" s="1"/>
    </row>
    <row r="16" spans="1:8" ht="15" customHeight="1" x14ac:dyDescent="0.25">
      <c r="A16" s="1"/>
      <c r="B16" s="23"/>
      <c r="C16" s="26"/>
      <c r="D16" s="29"/>
      <c r="E16" s="29"/>
      <c r="F16" s="29"/>
      <c r="G16" s="32"/>
      <c r="H16" s="1"/>
    </row>
    <row r="17" spans="1:8" ht="15" customHeight="1" x14ac:dyDescent="0.25">
      <c r="A17" s="1"/>
      <c r="B17" s="23">
        <v>5</v>
      </c>
      <c r="C17" s="24" t="s">
        <v>19</v>
      </c>
      <c r="D17" s="27">
        <f>E17+F17</f>
        <v>8</v>
      </c>
      <c r="E17" s="27">
        <v>4</v>
      </c>
      <c r="F17" s="27">
        <v>4</v>
      </c>
      <c r="G17" s="30">
        <f>E17/D17</f>
        <v>0.5</v>
      </c>
      <c r="H17" s="1"/>
    </row>
    <row r="18" spans="1:8" ht="15" customHeight="1" x14ac:dyDescent="0.25">
      <c r="A18" s="1"/>
      <c r="B18" s="23"/>
      <c r="C18" s="25"/>
      <c r="D18" s="28"/>
      <c r="E18" s="28"/>
      <c r="F18" s="28"/>
      <c r="G18" s="31"/>
      <c r="H18" s="1"/>
    </row>
    <row r="19" spans="1:8" ht="15" customHeight="1" thickBot="1" x14ac:dyDescent="0.3">
      <c r="A19" s="1"/>
      <c r="B19" s="36"/>
      <c r="C19" s="37"/>
      <c r="D19" s="38"/>
      <c r="E19" s="38"/>
      <c r="F19" s="38"/>
      <c r="G19" s="39"/>
      <c r="H19" s="1"/>
    </row>
    <row r="20" spans="1:8" ht="15" customHeight="1" x14ac:dyDescent="0.25">
      <c r="A20" s="1"/>
      <c r="B20" s="33">
        <v>6</v>
      </c>
      <c r="C20" s="34" t="str">
        <f>'[1]6 UNDER 29'!B8</f>
        <v>CIAPR</v>
      </c>
      <c r="D20" s="28">
        <f>E20+F20</f>
        <v>8</v>
      </c>
      <c r="E20" s="28">
        <v>3</v>
      </c>
      <c r="F20" s="28">
        <v>5</v>
      </c>
      <c r="G20" s="31">
        <f>E20/D20</f>
        <v>0.375</v>
      </c>
      <c r="H20" s="1"/>
    </row>
    <row r="21" spans="1:8" ht="15" customHeight="1" x14ac:dyDescent="0.25">
      <c r="A21" s="1"/>
      <c r="B21" s="23"/>
      <c r="C21" s="34"/>
      <c r="D21" s="28"/>
      <c r="E21" s="28"/>
      <c r="F21" s="28"/>
      <c r="G21" s="31"/>
      <c r="H21" s="1"/>
    </row>
    <row r="22" spans="1:8" ht="15" customHeight="1" x14ac:dyDescent="0.25">
      <c r="A22" s="1"/>
      <c r="B22" s="23"/>
      <c r="C22" s="35"/>
      <c r="D22" s="29"/>
      <c r="E22" s="29"/>
      <c r="F22" s="29"/>
      <c r="G22" s="32"/>
      <c r="H22" s="1"/>
    </row>
    <row r="23" spans="1:8" ht="15" customHeight="1" x14ac:dyDescent="0.25">
      <c r="A23" s="1"/>
      <c r="B23" s="23">
        <v>7</v>
      </c>
      <c r="C23" s="40" t="s">
        <v>14</v>
      </c>
      <c r="D23" s="27">
        <f>E23+F23</f>
        <v>8</v>
      </c>
      <c r="E23" s="27">
        <v>2</v>
      </c>
      <c r="F23" s="27">
        <v>6</v>
      </c>
      <c r="G23" s="30">
        <f>E23/D23</f>
        <v>0.25</v>
      </c>
      <c r="H23" s="1"/>
    </row>
    <row r="24" spans="1:8" ht="15" customHeight="1" x14ac:dyDescent="0.25">
      <c r="A24" s="1"/>
      <c r="B24" s="23"/>
      <c r="C24" s="34"/>
      <c r="D24" s="28"/>
      <c r="E24" s="28"/>
      <c r="F24" s="28"/>
      <c r="G24" s="31"/>
      <c r="H24" s="1"/>
    </row>
    <row r="25" spans="1:8" ht="15" customHeight="1" x14ac:dyDescent="0.25">
      <c r="A25" s="1"/>
      <c r="B25" s="23"/>
      <c r="C25" s="35"/>
      <c r="D25" s="29"/>
      <c r="E25" s="29"/>
      <c r="F25" s="29"/>
      <c r="G25" s="32"/>
      <c r="H25" s="1"/>
    </row>
    <row r="26" spans="1:8" ht="15" customHeight="1" x14ac:dyDescent="0.25">
      <c r="A26" s="1"/>
      <c r="B26" s="23">
        <v>8</v>
      </c>
      <c r="C26" s="40" t="s">
        <v>23</v>
      </c>
      <c r="D26" s="27">
        <f>E26+F26</f>
        <v>8</v>
      </c>
      <c r="E26" s="27">
        <v>1</v>
      </c>
      <c r="F26" s="27">
        <v>7</v>
      </c>
      <c r="G26" s="30">
        <f>E26/D26</f>
        <v>0.125</v>
      </c>
      <c r="H26" s="1"/>
    </row>
    <row r="27" spans="1:8" ht="15" customHeight="1" x14ac:dyDescent="0.25">
      <c r="A27" s="1"/>
      <c r="B27" s="23"/>
      <c r="C27" s="34"/>
      <c r="D27" s="28"/>
      <c r="E27" s="28"/>
      <c r="F27" s="28"/>
      <c r="G27" s="31"/>
      <c r="H27" s="1"/>
    </row>
    <row r="28" spans="1:8" ht="15" customHeight="1" x14ac:dyDescent="0.25">
      <c r="A28" s="1"/>
      <c r="B28" s="23"/>
      <c r="C28" s="35"/>
      <c r="D28" s="29"/>
      <c r="E28" s="29"/>
      <c r="F28" s="29"/>
      <c r="G28" s="32"/>
      <c r="H28" s="1"/>
    </row>
    <row r="29" spans="1:8" ht="15" customHeight="1" x14ac:dyDescent="0.25">
      <c r="A29" s="1"/>
      <c r="B29" s="23">
        <v>9</v>
      </c>
      <c r="C29" s="40" t="s">
        <v>24</v>
      </c>
      <c r="D29" s="27">
        <f>E29+F29</f>
        <v>8</v>
      </c>
      <c r="E29" s="27">
        <v>0</v>
      </c>
      <c r="F29" s="27">
        <v>8</v>
      </c>
      <c r="G29" s="30">
        <f>E29/D29</f>
        <v>0</v>
      </c>
      <c r="H29" s="1"/>
    </row>
    <row r="30" spans="1:8" ht="15" customHeight="1" x14ac:dyDescent="0.25">
      <c r="A30" s="1"/>
      <c r="B30" s="23"/>
      <c r="C30" s="34"/>
      <c r="D30" s="28"/>
      <c r="E30" s="28"/>
      <c r="F30" s="28"/>
      <c r="G30" s="31"/>
      <c r="H30" s="1"/>
    </row>
    <row r="31" spans="1:8" ht="15" customHeight="1" x14ac:dyDescent="0.25">
      <c r="A31" s="1"/>
      <c r="B31" s="23"/>
      <c r="C31" s="35"/>
      <c r="D31" s="29"/>
      <c r="E31" s="29"/>
      <c r="F31" s="29"/>
      <c r="G31" s="32"/>
      <c r="H31" s="4"/>
    </row>
    <row r="32" spans="1:8" x14ac:dyDescent="0.25">
      <c r="A32" s="1"/>
      <c r="B32" s="22" t="s">
        <v>213</v>
      </c>
      <c r="C32" s="22"/>
      <c r="D32" s="22"/>
      <c r="E32" s="22"/>
      <c r="F32" s="22"/>
      <c r="G32" s="22"/>
      <c r="H32" s="1"/>
    </row>
    <row r="33" spans="1:8" x14ac:dyDescent="0.25">
      <c r="A33" s="1"/>
      <c r="B33" s="22"/>
      <c r="C33" s="22"/>
      <c r="D33" s="22"/>
      <c r="E33" s="22"/>
      <c r="F33" s="22"/>
      <c r="G33" s="22"/>
      <c r="H33" s="1"/>
    </row>
    <row r="34" spans="1:8" ht="18.75" x14ac:dyDescent="0.3">
      <c r="A34" s="1"/>
      <c r="B34" s="2" t="s">
        <v>0</v>
      </c>
      <c r="C34" s="3" t="s">
        <v>1</v>
      </c>
      <c r="D34" s="2" t="s">
        <v>2</v>
      </c>
      <c r="E34" s="2" t="s">
        <v>3</v>
      </c>
      <c r="F34" s="2" t="s">
        <v>4</v>
      </c>
      <c r="G34" s="2" t="s">
        <v>5</v>
      </c>
      <c r="H34" s="1"/>
    </row>
    <row r="35" spans="1:8" ht="15" customHeight="1" x14ac:dyDescent="0.25">
      <c r="A35" s="1"/>
      <c r="B35" s="23">
        <v>1</v>
      </c>
      <c r="C35" s="41" t="s">
        <v>26</v>
      </c>
      <c r="D35" s="27">
        <f>E35+F35</f>
        <v>9</v>
      </c>
      <c r="E35" s="44">
        <v>9</v>
      </c>
      <c r="F35" s="44">
        <v>0</v>
      </c>
      <c r="G35" s="45">
        <f>E35/D35</f>
        <v>1</v>
      </c>
      <c r="H35" s="1"/>
    </row>
    <row r="36" spans="1:8" ht="15" customHeight="1" x14ac:dyDescent="0.25">
      <c r="A36" s="1"/>
      <c r="B36" s="23"/>
      <c r="C36" s="42" t="s">
        <v>27</v>
      </c>
      <c r="D36" s="28"/>
      <c r="E36" s="44"/>
      <c r="F36" s="44"/>
      <c r="G36" s="45"/>
      <c r="H36" s="1"/>
    </row>
    <row r="37" spans="1:8" ht="15" customHeight="1" x14ac:dyDescent="0.25">
      <c r="A37" s="1"/>
      <c r="B37" s="23"/>
      <c r="C37" s="43" t="s">
        <v>28</v>
      </c>
      <c r="D37" s="29"/>
      <c r="E37" s="44"/>
      <c r="F37" s="44"/>
      <c r="G37" s="45"/>
      <c r="H37" s="1"/>
    </row>
    <row r="38" spans="1:8" ht="15" customHeight="1" x14ac:dyDescent="0.25">
      <c r="A38" s="1"/>
      <c r="B38" s="23">
        <v>2</v>
      </c>
      <c r="C38" s="41" t="s">
        <v>163</v>
      </c>
      <c r="D38" s="27">
        <f>E38+F38</f>
        <v>9</v>
      </c>
      <c r="E38" s="44">
        <v>7</v>
      </c>
      <c r="F38" s="44">
        <v>2</v>
      </c>
      <c r="G38" s="45">
        <f>E38/D38</f>
        <v>0.77777777777777779</v>
      </c>
      <c r="H38" s="1"/>
    </row>
    <row r="39" spans="1:8" ht="15" customHeight="1" x14ac:dyDescent="0.25">
      <c r="A39" s="1"/>
      <c r="B39" s="23"/>
      <c r="C39" s="42" t="s">
        <v>29</v>
      </c>
      <c r="D39" s="28"/>
      <c r="E39" s="44"/>
      <c r="F39" s="44"/>
      <c r="G39" s="45"/>
      <c r="H39" s="1"/>
    </row>
    <row r="40" spans="1:8" ht="15" customHeight="1" x14ac:dyDescent="0.25">
      <c r="A40" s="1"/>
      <c r="B40" s="23"/>
      <c r="C40" s="43" t="s">
        <v>30</v>
      </c>
      <c r="D40" s="29"/>
      <c r="E40" s="44"/>
      <c r="F40" s="44"/>
      <c r="G40" s="45"/>
      <c r="H40" s="1"/>
    </row>
    <row r="41" spans="1:8" ht="15" customHeight="1" x14ac:dyDescent="0.25">
      <c r="A41" s="1"/>
      <c r="B41" s="23">
        <v>3</v>
      </c>
      <c r="C41" s="41" t="s">
        <v>162</v>
      </c>
      <c r="D41" s="27">
        <f>E41+F41</f>
        <v>9</v>
      </c>
      <c r="E41" s="44">
        <v>7</v>
      </c>
      <c r="F41" s="44">
        <v>2</v>
      </c>
      <c r="G41" s="45">
        <f>E41/D41</f>
        <v>0.77777777777777779</v>
      </c>
      <c r="H41" s="1"/>
    </row>
    <row r="42" spans="1:8" ht="15" customHeight="1" x14ac:dyDescent="0.25">
      <c r="A42" s="1"/>
      <c r="B42" s="23"/>
      <c r="C42" s="42" t="s">
        <v>25</v>
      </c>
      <c r="D42" s="28"/>
      <c r="E42" s="44"/>
      <c r="F42" s="44"/>
      <c r="G42" s="45"/>
      <c r="H42" s="1"/>
    </row>
    <row r="43" spans="1:8" ht="15" customHeight="1" x14ac:dyDescent="0.25">
      <c r="A43" s="1"/>
      <c r="B43" s="23"/>
      <c r="C43" s="43" t="s">
        <v>26</v>
      </c>
      <c r="D43" s="29"/>
      <c r="E43" s="44"/>
      <c r="F43" s="44"/>
      <c r="G43" s="45"/>
      <c r="H43" s="1"/>
    </row>
    <row r="44" spans="1:8" ht="15" customHeight="1" x14ac:dyDescent="0.25">
      <c r="A44" s="1"/>
      <c r="B44" s="23">
        <v>4</v>
      </c>
      <c r="C44" s="41" t="s">
        <v>161</v>
      </c>
      <c r="D44" s="27">
        <f>E44+F44</f>
        <v>9</v>
      </c>
      <c r="E44" s="44">
        <v>7</v>
      </c>
      <c r="F44" s="44">
        <v>2</v>
      </c>
      <c r="G44" s="45">
        <f>E44/D44</f>
        <v>0.77777777777777779</v>
      </c>
      <c r="H44" s="1"/>
    </row>
    <row r="45" spans="1:8" ht="15" customHeight="1" x14ac:dyDescent="0.25">
      <c r="A45" s="1"/>
      <c r="B45" s="23"/>
      <c r="C45" s="42" t="s">
        <v>26</v>
      </c>
      <c r="D45" s="28"/>
      <c r="E45" s="44"/>
      <c r="F45" s="44"/>
      <c r="G45" s="45"/>
      <c r="H45" s="1"/>
    </row>
    <row r="46" spans="1:8" ht="15" customHeight="1" x14ac:dyDescent="0.25">
      <c r="A46" s="1"/>
      <c r="B46" s="23"/>
      <c r="C46" s="43" t="s">
        <v>27</v>
      </c>
      <c r="D46" s="29"/>
      <c r="E46" s="44"/>
      <c r="F46" s="44"/>
      <c r="G46" s="45"/>
      <c r="H46" s="1"/>
    </row>
    <row r="47" spans="1:8" ht="15" customHeight="1" x14ac:dyDescent="0.25">
      <c r="A47" s="1"/>
      <c r="B47" s="23">
        <v>5</v>
      </c>
      <c r="C47" s="41" t="s">
        <v>33</v>
      </c>
      <c r="D47" s="27">
        <f>E47+F47</f>
        <v>9</v>
      </c>
      <c r="E47" s="44">
        <v>5</v>
      </c>
      <c r="F47" s="44">
        <v>4</v>
      </c>
      <c r="G47" s="45">
        <f>E47/D47</f>
        <v>0.55555555555555558</v>
      </c>
      <c r="H47" s="1"/>
    </row>
    <row r="48" spans="1:8" ht="15" customHeight="1" x14ac:dyDescent="0.25">
      <c r="A48" s="1"/>
      <c r="B48" s="23"/>
      <c r="C48" s="42" t="s">
        <v>34</v>
      </c>
      <c r="D48" s="28"/>
      <c r="E48" s="44"/>
      <c r="F48" s="44"/>
      <c r="G48" s="45"/>
      <c r="H48" s="1"/>
    </row>
    <row r="49" spans="1:8" ht="15" customHeight="1" thickBot="1" x14ac:dyDescent="0.3">
      <c r="A49" s="1"/>
      <c r="B49" s="36"/>
      <c r="C49" s="49" t="s">
        <v>25</v>
      </c>
      <c r="D49" s="38"/>
      <c r="E49" s="50"/>
      <c r="F49" s="50"/>
      <c r="G49" s="51"/>
      <c r="H49" s="1"/>
    </row>
    <row r="50" spans="1:8" ht="15" customHeight="1" x14ac:dyDescent="0.25">
      <c r="A50" s="1"/>
      <c r="B50" s="33">
        <v>6</v>
      </c>
      <c r="C50" s="46" t="s">
        <v>51</v>
      </c>
      <c r="D50" s="28">
        <f>E50+F50</f>
        <v>9</v>
      </c>
      <c r="E50" s="29">
        <v>4</v>
      </c>
      <c r="F50" s="29">
        <v>5</v>
      </c>
      <c r="G50" s="32">
        <f>E50/D50</f>
        <v>0.44444444444444442</v>
      </c>
      <c r="H50" s="1"/>
    </row>
    <row r="51" spans="1:8" ht="15" customHeight="1" x14ac:dyDescent="0.25">
      <c r="A51" s="1"/>
      <c r="B51" s="23"/>
      <c r="C51" s="46" t="s">
        <v>30</v>
      </c>
      <c r="D51" s="28"/>
      <c r="E51" s="44"/>
      <c r="F51" s="44"/>
      <c r="G51" s="45"/>
      <c r="H51" s="1"/>
    </row>
    <row r="52" spans="1:8" ht="15" customHeight="1" x14ac:dyDescent="0.25">
      <c r="A52" s="1"/>
      <c r="B52" s="23"/>
      <c r="C52" s="47" t="s">
        <v>31</v>
      </c>
      <c r="D52" s="29"/>
      <c r="E52" s="44"/>
      <c r="F52" s="44"/>
      <c r="G52" s="45"/>
      <c r="H52" s="1"/>
    </row>
    <row r="53" spans="1:8" ht="15" customHeight="1" x14ac:dyDescent="0.25">
      <c r="A53" s="1"/>
      <c r="B53" s="23">
        <v>7</v>
      </c>
      <c r="C53" s="48" t="s">
        <v>158</v>
      </c>
      <c r="D53" s="27">
        <f>E53+F53</f>
        <v>9</v>
      </c>
      <c r="E53" s="44">
        <v>2</v>
      </c>
      <c r="F53" s="44">
        <v>7</v>
      </c>
      <c r="G53" s="45">
        <f>E53/D53</f>
        <v>0.22222222222222221</v>
      </c>
      <c r="H53" s="1"/>
    </row>
    <row r="54" spans="1:8" ht="15" customHeight="1" x14ac:dyDescent="0.25">
      <c r="A54" s="1"/>
      <c r="B54" s="23"/>
      <c r="C54" s="46" t="s">
        <v>31</v>
      </c>
      <c r="D54" s="28"/>
      <c r="E54" s="44"/>
      <c r="F54" s="44"/>
      <c r="G54" s="45"/>
      <c r="H54" s="1"/>
    </row>
    <row r="55" spans="1:8" ht="15" customHeight="1" x14ac:dyDescent="0.25">
      <c r="A55" s="1"/>
      <c r="B55" s="23"/>
      <c r="C55" s="47" t="s">
        <v>32</v>
      </c>
      <c r="D55" s="29"/>
      <c r="E55" s="44"/>
      <c r="F55" s="44"/>
      <c r="G55" s="45"/>
      <c r="H55" s="1"/>
    </row>
    <row r="56" spans="1:8" ht="15" customHeight="1" x14ac:dyDescent="0.25">
      <c r="A56" s="1"/>
      <c r="B56" s="23">
        <v>8</v>
      </c>
      <c r="C56" s="48" t="s">
        <v>160</v>
      </c>
      <c r="D56" s="44">
        <f>E56+F56</f>
        <v>9</v>
      </c>
      <c r="E56" s="44">
        <v>2</v>
      </c>
      <c r="F56" s="44">
        <v>7</v>
      </c>
      <c r="G56" s="45">
        <f>E56/D56</f>
        <v>0.22222222222222221</v>
      </c>
      <c r="H56" s="1"/>
    </row>
    <row r="57" spans="1:8" ht="15" customHeight="1" x14ac:dyDescent="0.25">
      <c r="A57" s="1"/>
      <c r="B57" s="23"/>
      <c r="C57" s="46" t="s">
        <v>28</v>
      </c>
      <c r="D57" s="44"/>
      <c r="E57" s="44"/>
      <c r="F57" s="44"/>
      <c r="G57" s="45"/>
      <c r="H57" s="1"/>
    </row>
    <row r="58" spans="1:8" ht="15" customHeight="1" x14ac:dyDescent="0.25">
      <c r="A58" s="1"/>
      <c r="B58" s="23"/>
      <c r="C58" s="47" t="s">
        <v>29</v>
      </c>
      <c r="D58" s="44"/>
      <c r="E58" s="44"/>
      <c r="F58" s="44"/>
      <c r="G58" s="45"/>
      <c r="H58" s="1"/>
    </row>
    <row r="59" spans="1:8" ht="15" customHeight="1" x14ac:dyDescent="0.25">
      <c r="A59" s="1"/>
      <c r="B59" s="23">
        <v>9</v>
      </c>
      <c r="C59" s="48" t="s">
        <v>159</v>
      </c>
      <c r="D59" s="27">
        <f>E59+F59</f>
        <v>9</v>
      </c>
      <c r="E59" s="44">
        <v>2</v>
      </c>
      <c r="F59" s="44">
        <v>7</v>
      </c>
      <c r="G59" s="45">
        <f>E59/D59</f>
        <v>0.22222222222222221</v>
      </c>
      <c r="H59" s="1"/>
    </row>
    <row r="60" spans="1:8" ht="15" customHeight="1" x14ac:dyDescent="0.25">
      <c r="A60" s="1"/>
      <c r="B60" s="23"/>
      <c r="C60" s="46" t="s">
        <v>32</v>
      </c>
      <c r="D60" s="28"/>
      <c r="E60" s="44"/>
      <c r="F60" s="44"/>
      <c r="G60" s="45"/>
      <c r="H60" s="1"/>
    </row>
    <row r="61" spans="1:8" ht="15" customHeight="1" x14ac:dyDescent="0.25">
      <c r="A61" s="1"/>
      <c r="B61" s="23"/>
      <c r="C61" s="47" t="s">
        <v>33</v>
      </c>
      <c r="D61" s="29"/>
      <c r="E61" s="44"/>
      <c r="F61" s="44"/>
      <c r="G61" s="45"/>
      <c r="H61" s="1"/>
    </row>
    <row r="62" spans="1:8" ht="15" customHeight="1" x14ac:dyDescent="0.25">
      <c r="A62" s="1"/>
      <c r="B62" s="23">
        <v>10</v>
      </c>
      <c r="C62" s="48" t="s">
        <v>32</v>
      </c>
      <c r="D62" s="44">
        <f>E62+F62</f>
        <v>9</v>
      </c>
      <c r="E62" s="44">
        <v>0</v>
      </c>
      <c r="F62" s="44">
        <v>9</v>
      </c>
      <c r="G62" s="45">
        <f>E62/D62</f>
        <v>0</v>
      </c>
      <c r="H62" s="1"/>
    </row>
    <row r="63" spans="1:8" ht="15" customHeight="1" x14ac:dyDescent="0.25">
      <c r="A63" s="1"/>
      <c r="B63" s="23"/>
      <c r="C63" s="46" t="s">
        <v>33</v>
      </c>
      <c r="D63" s="44"/>
      <c r="E63" s="44"/>
      <c r="F63" s="44"/>
      <c r="G63" s="45"/>
      <c r="H63" s="1"/>
    </row>
    <row r="64" spans="1:8" ht="15" customHeight="1" x14ac:dyDescent="0.25">
      <c r="A64" s="1"/>
      <c r="B64" s="23"/>
      <c r="C64" s="47" t="s">
        <v>34</v>
      </c>
      <c r="D64" s="44"/>
      <c r="E64" s="44"/>
      <c r="F64" s="44"/>
      <c r="G64" s="45"/>
      <c r="H64" s="1"/>
    </row>
    <row r="65" spans="1:8" ht="15" customHeight="1" x14ac:dyDescent="0.25">
      <c r="A65" s="1"/>
      <c r="B65" s="22" t="s">
        <v>214</v>
      </c>
      <c r="C65" s="22"/>
      <c r="D65" s="22"/>
      <c r="E65" s="22"/>
      <c r="F65" s="22"/>
      <c r="G65" s="22"/>
      <c r="H65" s="1"/>
    </row>
    <row r="66" spans="1:8" ht="15" customHeight="1" x14ac:dyDescent="0.25">
      <c r="A66" s="1"/>
      <c r="B66" s="22"/>
      <c r="C66" s="22"/>
      <c r="D66" s="22"/>
      <c r="E66" s="22"/>
      <c r="F66" s="22"/>
      <c r="G66" s="22"/>
      <c r="H66" s="1"/>
    </row>
    <row r="67" spans="1:8" ht="18.75" x14ac:dyDescent="0.3">
      <c r="A67" s="1"/>
      <c r="B67" s="2" t="s">
        <v>0</v>
      </c>
      <c r="C67" s="3" t="s">
        <v>1</v>
      </c>
      <c r="D67" s="2" t="s">
        <v>2</v>
      </c>
      <c r="E67" s="2" t="s">
        <v>3</v>
      </c>
      <c r="F67" s="2" t="s">
        <v>4</v>
      </c>
      <c r="G67" s="2" t="s">
        <v>5</v>
      </c>
      <c r="H67" s="1"/>
    </row>
    <row r="68" spans="1:8" ht="15" customHeight="1" x14ac:dyDescent="0.25">
      <c r="A68" s="1"/>
      <c r="B68" s="23">
        <v>1</v>
      </c>
      <c r="C68" s="41" t="s">
        <v>43</v>
      </c>
      <c r="D68" s="27">
        <f>E68+F68</f>
        <v>9</v>
      </c>
      <c r="E68" s="44">
        <v>9</v>
      </c>
      <c r="F68" s="44">
        <v>0</v>
      </c>
      <c r="G68" s="45">
        <f>E68/D68</f>
        <v>1</v>
      </c>
      <c r="H68" s="1"/>
    </row>
    <row r="69" spans="1:8" ht="15" customHeight="1" x14ac:dyDescent="0.25">
      <c r="A69" s="1"/>
      <c r="B69" s="23"/>
      <c r="C69" s="42" t="s">
        <v>35</v>
      </c>
      <c r="D69" s="28"/>
      <c r="E69" s="44"/>
      <c r="F69" s="44"/>
      <c r="G69" s="45"/>
      <c r="H69" s="1"/>
    </row>
    <row r="70" spans="1:8" ht="15" customHeight="1" x14ac:dyDescent="0.25">
      <c r="A70" s="1"/>
      <c r="B70" s="23"/>
      <c r="C70" s="43" t="s">
        <v>36</v>
      </c>
      <c r="D70" s="29"/>
      <c r="E70" s="44"/>
      <c r="F70" s="44"/>
      <c r="G70" s="45"/>
      <c r="H70" s="1"/>
    </row>
    <row r="71" spans="1:8" ht="15" customHeight="1" x14ac:dyDescent="0.25">
      <c r="A71" s="1"/>
      <c r="B71" s="23">
        <v>2</v>
      </c>
      <c r="C71" s="41" t="s">
        <v>15</v>
      </c>
      <c r="D71" s="27">
        <f>E71+F71</f>
        <v>9</v>
      </c>
      <c r="E71" s="44">
        <v>8</v>
      </c>
      <c r="F71" s="44">
        <v>1</v>
      </c>
      <c r="G71" s="45">
        <f>E71/D71</f>
        <v>0.88888888888888884</v>
      </c>
      <c r="H71" s="1"/>
    </row>
    <row r="72" spans="1:8" ht="15" customHeight="1" x14ac:dyDescent="0.25">
      <c r="A72" s="1"/>
      <c r="B72" s="23"/>
      <c r="C72" s="42" t="s">
        <v>42</v>
      </c>
      <c r="D72" s="28"/>
      <c r="E72" s="44"/>
      <c r="F72" s="44"/>
      <c r="G72" s="45"/>
      <c r="H72" s="1"/>
    </row>
    <row r="73" spans="1:8" ht="15" customHeight="1" x14ac:dyDescent="0.25">
      <c r="A73" s="1"/>
      <c r="B73" s="23"/>
      <c r="C73" s="43" t="s">
        <v>43</v>
      </c>
      <c r="D73" s="29"/>
      <c r="E73" s="44"/>
      <c r="F73" s="44"/>
      <c r="G73" s="45"/>
      <c r="H73" s="1"/>
    </row>
    <row r="74" spans="1:8" ht="15" customHeight="1" x14ac:dyDescent="0.25">
      <c r="A74" s="1"/>
      <c r="B74" s="23">
        <v>3</v>
      </c>
      <c r="C74" s="41" t="s">
        <v>40</v>
      </c>
      <c r="D74" s="27">
        <f>E74+F74</f>
        <v>9</v>
      </c>
      <c r="E74" s="44">
        <v>6</v>
      </c>
      <c r="F74" s="44">
        <v>3</v>
      </c>
      <c r="G74" s="45">
        <f>E74/D74</f>
        <v>0.66666666666666663</v>
      </c>
      <c r="H74" s="1"/>
    </row>
    <row r="75" spans="1:8" ht="15" customHeight="1" x14ac:dyDescent="0.25">
      <c r="A75" s="1"/>
      <c r="B75" s="23"/>
      <c r="C75" s="42" t="s">
        <v>41</v>
      </c>
      <c r="D75" s="28"/>
      <c r="E75" s="44"/>
      <c r="F75" s="44"/>
      <c r="G75" s="45"/>
      <c r="H75" s="1"/>
    </row>
    <row r="76" spans="1:8" ht="15" customHeight="1" x14ac:dyDescent="0.25">
      <c r="A76" s="1"/>
      <c r="B76" s="23"/>
      <c r="C76" s="43" t="s">
        <v>15</v>
      </c>
      <c r="D76" s="29"/>
      <c r="E76" s="44"/>
      <c r="F76" s="44"/>
      <c r="G76" s="45"/>
      <c r="H76" s="1"/>
    </row>
    <row r="77" spans="1:8" ht="15" customHeight="1" x14ac:dyDescent="0.25">
      <c r="A77" s="1"/>
      <c r="B77" s="23">
        <v>4</v>
      </c>
      <c r="C77" s="41" t="s">
        <v>39</v>
      </c>
      <c r="D77" s="27">
        <f>E77+F77</f>
        <v>9</v>
      </c>
      <c r="E77" s="44">
        <v>5</v>
      </c>
      <c r="F77" s="44">
        <v>4</v>
      </c>
      <c r="G77" s="45">
        <f>E77/D77</f>
        <v>0.55555555555555558</v>
      </c>
      <c r="H77" s="1"/>
    </row>
    <row r="78" spans="1:8" ht="15" customHeight="1" x14ac:dyDescent="0.25">
      <c r="A78" s="1"/>
      <c r="B78" s="23"/>
      <c r="C78" s="42" t="s">
        <v>40</v>
      </c>
      <c r="D78" s="28"/>
      <c r="E78" s="44"/>
      <c r="F78" s="44"/>
      <c r="G78" s="45"/>
      <c r="H78" s="1"/>
    </row>
    <row r="79" spans="1:8" ht="15" customHeight="1" x14ac:dyDescent="0.25">
      <c r="A79" s="1"/>
      <c r="B79" s="23"/>
      <c r="C79" s="43" t="s">
        <v>41</v>
      </c>
      <c r="D79" s="29"/>
      <c r="E79" s="44"/>
      <c r="F79" s="44"/>
      <c r="G79" s="45"/>
      <c r="H79" s="1"/>
    </row>
    <row r="80" spans="1:8" ht="15" customHeight="1" x14ac:dyDescent="0.25">
      <c r="A80" s="1"/>
      <c r="B80" s="23">
        <v>5</v>
      </c>
      <c r="C80" s="41" t="s">
        <v>166</v>
      </c>
      <c r="D80" s="27">
        <f>E80+F80</f>
        <v>9</v>
      </c>
      <c r="E80" s="44">
        <v>4</v>
      </c>
      <c r="F80" s="44">
        <v>5</v>
      </c>
      <c r="G80" s="45">
        <f>E80/D80</f>
        <v>0.44444444444444442</v>
      </c>
      <c r="H80" s="1"/>
    </row>
    <row r="81" spans="1:8" ht="15" customHeight="1" x14ac:dyDescent="0.25">
      <c r="A81" s="1"/>
      <c r="B81" s="23"/>
      <c r="C81" s="42" t="s">
        <v>43</v>
      </c>
      <c r="D81" s="28"/>
      <c r="E81" s="44"/>
      <c r="F81" s="44"/>
      <c r="G81" s="45"/>
      <c r="H81" s="1"/>
    </row>
    <row r="82" spans="1:8" ht="15" customHeight="1" thickBot="1" x14ac:dyDescent="0.3">
      <c r="A82" s="1"/>
      <c r="B82" s="36"/>
      <c r="C82" s="49" t="s">
        <v>35</v>
      </c>
      <c r="D82" s="38"/>
      <c r="E82" s="50"/>
      <c r="F82" s="50"/>
      <c r="G82" s="51"/>
      <c r="H82" s="1"/>
    </row>
    <row r="83" spans="1:8" ht="15" customHeight="1" x14ac:dyDescent="0.25">
      <c r="A83" s="1"/>
      <c r="B83" s="33">
        <v>6</v>
      </c>
      <c r="C83" s="46" t="s">
        <v>165</v>
      </c>
      <c r="D83" s="28">
        <f>E83+F83</f>
        <v>9</v>
      </c>
      <c r="E83" s="29">
        <v>4</v>
      </c>
      <c r="F83" s="29">
        <v>5</v>
      </c>
      <c r="G83" s="32">
        <f>E83/D83</f>
        <v>0.44444444444444442</v>
      </c>
      <c r="H83" s="1"/>
    </row>
    <row r="84" spans="1:8" ht="15" customHeight="1" x14ac:dyDescent="0.25">
      <c r="A84" s="1"/>
      <c r="B84" s="23"/>
      <c r="C84" s="46" t="s">
        <v>15</v>
      </c>
      <c r="D84" s="28"/>
      <c r="E84" s="44"/>
      <c r="F84" s="44"/>
      <c r="G84" s="45"/>
      <c r="H84" s="1"/>
    </row>
    <row r="85" spans="1:8" ht="15" customHeight="1" x14ac:dyDescent="0.25">
      <c r="A85" s="1"/>
      <c r="B85" s="23"/>
      <c r="C85" s="47" t="s">
        <v>42</v>
      </c>
      <c r="D85" s="29"/>
      <c r="E85" s="44"/>
      <c r="F85" s="44"/>
      <c r="G85" s="45"/>
      <c r="H85" s="1"/>
    </row>
    <row r="86" spans="1:8" ht="15" customHeight="1" x14ac:dyDescent="0.25">
      <c r="A86" s="1"/>
      <c r="B86" s="23">
        <v>7</v>
      </c>
      <c r="C86" s="48" t="s">
        <v>164</v>
      </c>
      <c r="D86" s="27">
        <f>E86+F86</f>
        <v>9</v>
      </c>
      <c r="E86" s="44">
        <v>4</v>
      </c>
      <c r="F86" s="44">
        <v>5</v>
      </c>
      <c r="G86" s="45">
        <f>E86/D86</f>
        <v>0.44444444444444442</v>
      </c>
      <c r="H86" s="1"/>
    </row>
    <row r="87" spans="1:8" ht="15" customHeight="1" x14ac:dyDescent="0.25">
      <c r="A87" s="1"/>
      <c r="B87" s="23"/>
      <c r="C87" s="46" t="s">
        <v>36</v>
      </c>
      <c r="D87" s="28"/>
      <c r="E87" s="44"/>
      <c r="F87" s="44"/>
      <c r="G87" s="45"/>
      <c r="H87" s="1"/>
    </row>
    <row r="88" spans="1:8" ht="15" customHeight="1" x14ac:dyDescent="0.25">
      <c r="A88" s="1"/>
      <c r="B88" s="23"/>
      <c r="C88" s="47" t="s">
        <v>37</v>
      </c>
      <c r="D88" s="29"/>
      <c r="E88" s="44"/>
      <c r="F88" s="44"/>
      <c r="G88" s="45"/>
      <c r="H88" s="1"/>
    </row>
    <row r="89" spans="1:8" ht="15" customHeight="1" x14ac:dyDescent="0.25">
      <c r="A89" s="1"/>
      <c r="B89" s="23">
        <v>8</v>
      </c>
      <c r="C89" s="48" t="s">
        <v>37</v>
      </c>
      <c r="D89" s="44">
        <f>E89+F89</f>
        <v>9</v>
      </c>
      <c r="E89" s="44">
        <v>2</v>
      </c>
      <c r="F89" s="44">
        <v>7</v>
      </c>
      <c r="G89" s="45">
        <f>E89/D89</f>
        <v>0.22222222222222221</v>
      </c>
      <c r="H89" s="1"/>
    </row>
    <row r="90" spans="1:8" ht="15" customHeight="1" x14ac:dyDescent="0.25">
      <c r="A90" s="1"/>
      <c r="B90" s="23"/>
      <c r="C90" s="46" t="s">
        <v>38</v>
      </c>
      <c r="D90" s="44"/>
      <c r="E90" s="44"/>
      <c r="F90" s="44"/>
      <c r="G90" s="45"/>
      <c r="H90" s="1"/>
    </row>
    <row r="91" spans="1:8" ht="15" customHeight="1" x14ac:dyDescent="0.25">
      <c r="A91" s="1"/>
      <c r="B91" s="23"/>
      <c r="C91" s="47" t="s">
        <v>39</v>
      </c>
      <c r="D91" s="44"/>
      <c r="E91" s="44"/>
      <c r="F91" s="44"/>
      <c r="G91" s="45"/>
      <c r="H91" s="1"/>
    </row>
    <row r="92" spans="1:8" ht="15" customHeight="1" x14ac:dyDescent="0.25">
      <c r="A92" s="1"/>
      <c r="B92" s="23">
        <v>9</v>
      </c>
      <c r="C92" s="48" t="s">
        <v>36</v>
      </c>
      <c r="D92" s="27">
        <f>E92+F92</f>
        <v>9</v>
      </c>
      <c r="E92" s="44">
        <v>2</v>
      </c>
      <c r="F92" s="44">
        <v>7</v>
      </c>
      <c r="G92" s="45">
        <f>E92/D92</f>
        <v>0.22222222222222221</v>
      </c>
      <c r="H92" s="1"/>
    </row>
    <row r="93" spans="1:8" ht="15" customHeight="1" x14ac:dyDescent="0.25">
      <c r="A93" s="1"/>
      <c r="B93" s="23"/>
      <c r="C93" s="46" t="s">
        <v>37</v>
      </c>
      <c r="D93" s="28"/>
      <c r="E93" s="44"/>
      <c r="F93" s="44"/>
      <c r="G93" s="45"/>
      <c r="H93" s="1"/>
    </row>
    <row r="94" spans="1:8" ht="15" customHeight="1" x14ac:dyDescent="0.25">
      <c r="A94" s="1"/>
      <c r="B94" s="23"/>
      <c r="C94" s="47" t="s">
        <v>38</v>
      </c>
      <c r="D94" s="29"/>
      <c r="E94" s="44"/>
      <c r="F94" s="44"/>
      <c r="G94" s="45"/>
      <c r="H94" s="1"/>
    </row>
    <row r="95" spans="1:8" ht="15" customHeight="1" x14ac:dyDescent="0.25">
      <c r="A95" s="1"/>
      <c r="B95" s="23">
        <v>10</v>
      </c>
      <c r="C95" s="48" t="s">
        <v>38</v>
      </c>
      <c r="D95" s="44">
        <f>E95+F95</f>
        <v>9</v>
      </c>
      <c r="E95" s="44">
        <v>1</v>
      </c>
      <c r="F95" s="44">
        <v>8</v>
      </c>
      <c r="G95" s="45">
        <f>E95/D95</f>
        <v>0.1111111111111111</v>
      </c>
      <c r="H95" s="1"/>
    </row>
    <row r="96" spans="1:8" ht="15" customHeight="1" x14ac:dyDescent="0.25">
      <c r="A96" s="1"/>
      <c r="B96" s="23"/>
      <c r="C96" s="46" t="s">
        <v>39</v>
      </c>
      <c r="D96" s="44"/>
      <c r="E96" s="44"/>
      <c r="F96" s="44"/>
      <c r="G96" s="45"/>
      <c r="H96" s="1"/>
    </row>
    <row r="97" spans="1:8" ht="15" customHeight="1" x14ac:dyDescent="0.25">
      <c r="A97" s="1"/>
      <c r="B97" s="23"/>
      <c r="C97" s="47" t="s">
        <v>40</v>
      </c>
      <c r="D97" s="44"/>
      <c r="E97" s="44"/>
      <c r="F97" s="44"/>
      <c r="G97" s="45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</sheetData>
  <sortState ref="C80:G85">
    <sortCondition ref="C80:C85"/>
  </sortState>
  <mergeCells count="177">
    <mergeCell ref="C77:C79"/>
    <mergeCell ref="D77:D79"/>
    <mergeCell ref="E77:E79"/>
    <mergeCell ref="F77:F79"/>
    <mergeCell ref="G77:G79"/>
    <mergeCell ref="D83:D85"/>
    <mergeCell ref="E83:E85"/>
    <mergeCell ref="B80:B82"/>
    <mergeCell ref="C80:C82"/>
    <mergeCell ref="D80:D82"/>
    <mergeCell ref="B74:B76"/>
    <mergeCell ref="F92:F94"/>
    <mergeCell ref="G92:G94"/>
    <mergeCell ref="B95:B97"/>
    <mergeCell ref="C95:C97"/>
    <mergeCell ref="D95:D97"/>
    <mergeCell ref="E95:E97"/>
    <mergeCell ref="F95:F97"/>
    <mergeCell ref="G95:G97"/>
    <mergeCell ref="F89:F91"/>
    <mergeCell ref="G89:G91"/>
    <mergeCell ref="F86:F88"/>
    <mergeCell ref="G86:G88"/>
    <mergeCell ref="F83:F85"/>
    <mergeCell ref="G83:G85"/>
    <mergeCell ref="E80:E82"/>
    <mergeCell ref="F80:F82"/>
    <mergeCell ref="G80:G82"/>
    <mergeCell ref="B77:B79"/>
    <mergeCell ref="C74:C76"/>
    <mergeCell ref="D74:D76"/>
    <mergeCell ref="E74:E76"/>
    <mergeCell ref="F74:F76"/>
    <mergeCell ref="G74:G76"/>
    <mergeCell ref="B41:B43"/>
    <mergeCell ref="C41:C43"/>
    <mergeCell ref="D41:D43"/>
    <mergeCell ref="E41:E43"/>
    <mergeCell ref="F41:F43"/>
    <mergeCell ref="G41:G43"/>
    <mergeCell ref="B92:B94"/>
    <mergeCell ref="C92:C94"/>
    <mergeCell ref="D92:D94"/>
    <mergeCell ref="E92:E94"/>
    <mergeCell ref="B53:B55"/>
    <mergeCell ref="B56:B58"/>
    <mergeCell ref="C53:C55"/>
    <mergeCell ref="E53:E55"/>
    <mergeCell ref="B89:B91"/>
    <mergeCell ref="C89:C91"/>
    <mergeCell ref="D89:D91"/>
    <mergeCell ref="E89:E91"/>
    <mergeCell ref="B86:B88"/>
    <mergeCell ref="C86:C88"/>
    <mergeCell ref="D86:D88"/>
    <mergeCell ref="E86:E88"/>
    <mergeCell ref="B83:B85"/>
    <mergeCell ref="C83:C85"/>
    <mergeCell ref="B47:B49"/>
    <mergeCell ref="C47:C49"/>
    <mergeCell ref="D47:D49"/>
    <mergeCell ref="E47:E49"/>
    <mergeCell ref="F47:F49"/>
    <mergeCell ref="G47:G49"/>
    <mergeCell ref="B44:B46"/>
    <mergeCell ref="C44:C46"/>
    <mergeCell ref="D44:D46"/>
    <mergeCell ref="E44:E46"/>
    <mergeCell ref="F44:F46"/>
    <mergeCell ref="G44:G46"/>
    <mergeCell ref="B71:B73"/>
    <mergeCell ref="C71:C73"/>
    <mergeCell ref="D71:D73"/>
    <mergeCell ref="E71:E73"/>
    <mergeCell ref="F71:F73"/>
    <mergeCell ref="G71:G73"/>
    <mergeCell ref="B65:G66"/>
    <mergeCell ref="B68:B70"/>
    <mergeCell ref="C68:C70"/>
    <mergeCell ref="D68:D70"/>
    <mergeCell ref="E68:E70"/>
    <mergeCell ref="F68:F70"/>
    <mergeCell ref="G68:G70"/>
    <mergeCell ref="B62:B64"/>
    <mergeCell ref="C62:C64"/>
    <mergeCell ref="D62:D64"/>
    <mergeCell ref="E62:E64"/>
    <mergeCell ref="F62:F64"/>
    <mergeCell ref="G62:G64"/>
    <mergeCell ref="B59:B61"/>
    <mergeCell ref="C59:C61"/>
    <mergeCell ref="D59:D61"/>
    <mergeCell ref="E59:E61"/>
    <mergeCell ref="F59:F61"/>
    <mergeCell ref="G59:G61"/>
    <mergeCell ref="B50:B52"/>
    <mergeCell ref="C50:C52"/>
    <mergeCell ref="D50:D52"/>
    <mergeCell ref="E50:E52"/>
    <mergeCell ref="F50:F52"/>
    <mergeCell ref="G50:G52"/>
    <mergeCell ref="F53:F55"/>
    <mergeCell ref="G53:G55"/>
    <mergeCell ref="G56:G58"/>
    <mergeCell ref="F56:F58"/>
    <mergeCell ref="E56:E58"/>
    <mergeCell ref="D56:D58"/>
    <mergeCell ref="D53:D55"/>
    <mergeCell ref="C56:C58"/>
    <mergeCell ref="B38:B40"/>
    <mergeCell ref="C38:C40"/>
    <mergeCell ref="D38:D40"/>
    <mergeCell ref="E38:E40"/>
    <mergeCell ref="F38:F40"/>
    <mergeCell ref="G38:G40"/>
    <mergeCell ref="B32:G33"/>
    <mergeCell ref="B35:B37"/>
    <mergeCell ref="C35:C37"/>
    <mergeCell ref="D35:D37"/>
    <mergeCell ref="E35:E37"/>
    <mergeCell ref="F35:F37"/>
    <mergeCell ref="G35:G37"/>
    <mergeCell ref="B14:B16"/>
    <mergeCell ref="C14:C16"/>
    <mergeCell ref="D14:D16"/>
    <mergeCell ref="E14:E16"/>
    <mergeCell ref="F14:F16"/>
    <mergeCell ref="G14:G16"/>
    <mergeCell ref="B29:B31"/>
    <mergeCell ref="C29:C31"/>
    <mergeCell ref="D29:D31"/>
    <mergeCell ref="E29:E31"/>
    <mergeCell ref="F29:F31"/>
    <mergeCell ref="G29:G31"/>
    <mergeCell ref="B23:B25"/>
    <mergeCell ref="C23:C25"/>
    <mergeCell ref="D23:D25"/>
    <mergeCell ref="E23:E25"/>
    <mergeCell ref="F23:F25"/>
    <mergeCell ref="G23:G25"/>
    <mergeCell ref="B26:B28"/>
    <mergeCell ref="C26:C28"/>
    <mergeCell ref="D26:D28"/>
    <mergeCell ref="E26:E28"/>
    <mergeCell ref="F26:F28"/>
    <mergeCell ref="G26:G28"/>
    <mergeCell ref="B20:B22"/>
    <mergeCell ref="C20:C22"/>
    <mergeCell ref="D20:D22"/>
    <mergeCell ref="E20:E22"/>
    <mergeCell ref="F20:F22"/>
    <mergeCell ref="G20:G22"/>
    <mergeCell ref="B17:B19"/>
    <mergeCell ref="C17:C19"/>
    <mergeCell ref="D17:D19"/>
    <mergeCell ref="E17:E19"/>
    <mergeCell ref="F17:F19"/>
    <mergeCell ref="G17:G19"/>
    <mergeCell ref="B2:G3"/>
    <mergeCell ref="B5:B7"/>
    <mergeCell ref="C5:C7"/>
    <mergeCell ref="D5:D7"/>
    <mergeCell ref="E5:E7"/>
    <mergeCell ref="F5:F7"/>
    <mergeCell ref="G5:G7"/>
    <mergeCell ref="B11:B13"/>
    <mergeCell ref="C11:C13"/>
    <mergeCell ref="D11:D13"/>
    <mergeCell ref="E11:E13"/>
    <mergeCell ref="F11:F13"/>
    <mergeCell ref="G11:G13"/>
    <mergeCell ref="B8:B10"/>
    <mergeCell ref="C8:C10"/>
    <mergeCell ref="D8:D10"/>
    <mergeCell ref="E8:E10"/>
    <mergeCell ref="F8:F10"/>
    <mergeCell ref="G8:G10"/>
  </mergeCells>
  <pageMargins left="0.70866141732283472" right="0.70866141732283472" top="0.82677165354330717" bottom="0.74803149606299213" header="0.31496062992125984" footer="0.31496062992125984"/>
  <pageSetup scale="44" orientation="portrait" horizontalDpi="4294967293" verticalDpi="4294967293" r:id="rId1"/>
  <headerFooter>
    <oddHeader>&amp;L&amp;G&amp;C&amp;16PUERTO RICO LITTLE LADS &amp; LASSIES
TORNEO REGIONAL LADS 2016
CATEGORIA 6 UNDER&amp;R&amp;G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66"/>
  <sheetViews>
    <sheetView topLeftCell="A16" zoomScale="50" zoomScaleNormal="50" workbookViewId="0">
      <selection activeCell="A3" sqref="A3"/>
    </sheetView>
  </sheetViews>
  <sheetFormatPr defaultRowHeight="15" x14ac:dyDescent="0.25"/>
  <cols>
    <col min="1" max="1" width="8" customWidth="1"/>
    <col min="2" max="2" width="56.375" customWidth="1"/>
    <col min="3" max="5" width="11.875" customWidth="1"/>
    <col min="6" max="6" width="16.625" bestFit="1" customWidth="1"/>
  </cols>
  <sheetData>
    <row r="1" spans="1:6" x14ac:dyDescent="0.25">
      <c r="A1" s="22" t="s">
        <v>230</v>
      </c>
      <c r="B1" s="22"/>
      <c r="C1" s="22"/>
      <c r="D1" s="22"/>
      <c r="E1" s="22"/>
      <c r="F1" s="22"/>
    </row>
    <row r="2" spans="1:6" x14ac:dyDescent="0.25">
      <c r="A2" s="22"/>
      <c r="B2" s="22"/>
      <c r="C2" s="22"/>
      <c r="D2" s="22"/>
      <c r="E2" s="22"/>
      <c r="F2" s="22"/>
    </row>
    <row r="3" spans="1:6" ht="18.75" x14ac:dyDescent="0.3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" customHeight="1" x14ac:dyDescent="0.25">
      <c r="A4" s="23">
        <v>1</v>
      </c>
      <c r="B4" s="24" t="s">
        <v>61</v>
      </c>
      <c r="C4" s="27">
        <f>D4+E4</f>
        <v>9</v>
      </c>
      <c r="D4" s="27">
        <v>8</v>
      </c>
      <c r="E4" s="27">
        <v>1</v>
      </c>
      <c r="F4" s="30">
        <f>D4/C4</f>
        <v>0.88888888888888884</v>
      </c>
    </row>
    <row r="5" spans="1:6" ht="15" customHeight="1" x14ac:dyDescent="0.25">
      <c r="A5" s="23"/>
      <c r="B5" s="25"/>
      <c r="C5" s="28"/>
      <c r="D5" s="28"/>
      <c r="E5" s="28"/>
      <c r="F5" s="31"/>
    </row>
    <row r="6" spans="1:6" ht="15" customHeight="1" x14ac:dyDescent="0.25">
      <c r="A6" s="23"/>
      <c r="B6" s="26"/>
      <c r="C6" s="29"/>
      <c r="D6" s="29"/>
      <c r="E6" s="29"/>
      <c r="F6" s="32"/>
    </row>
    <row r="7" spans="1:6" ht="15" customHeight="1" x14ac:dyDescent="0.25">
      <c r="A7" s="23">
        <v>2</v>
      </c>
      <c r="B7" s="24" t="s">
        <v>41</v>
      </c>
      <c r="C7" s="27">
        <f>D7+E7</f>
        <v>9</v>
      </c>
      <c r="D7" s="27">
        <v>8</v>
      </c>
      <c r="E7" s="27">
        <v>1</v>
      </c>
      <c r="F7" s="30">
        <f>D7/C7</f>
        <v>0.88888888888888884</v>
      </c>
    </row>
    <row r="8" spans="1:6" ht="15" customHeight="1" x14ac:dyDescent="0.25">
      <c r="A8" s="23"/>
      <c r="B8" s="25" t="s">
        <v>61</v>
      </c>
      <c r="C8" s="28"/>
      <c r="D8" s="28"/>
      <c r="E8" s="28"/>
      <c r="F8" s="31"/>
    </row>
    <row r="9" spans="1:6" ht="15" customHeight="1" x14ac:dyDescent="0.25">
      <c r="A9" s="23"/>
      <c r="B9" s="26" t="s">
        <v>33</v>
      </c>
      <c r="C9" s="29"/>
      <c r="D9" s="29"/>
      <c r="E9" s="29"/>
      <c r="F9" s="32"/>
    </row>
    <row r="10" spans="1:6" ht="15" customHeight="1" x14ac:dyDescent="0.25">
      <c r="A10" s="23">
        <v>3</v>
      </c>
      <c r="B10" s="24" t="s">
        <v>43</v>
      </c>
      <c r="C10" s="27">
        <f>D10+E10</f>
        <v>9</v>
      </c>
      <c r="D10" s="27">
        <v>7</v>
      </c>
      <c r="E10" s="27">
        <v>2</v>
      </c>
      <c r="F10" s="30">
        <f>D10/C10</f>
        <v>0.77777777777777779</v>
      </c>
    </row>
    <row r="11" spans="1:6" ht="15" customHeight="1" x14ac:dyDescent="0.25">
      <c r="A11" s="23"/>
      <c r="B11" s="25" t="s">
        <v>89</v>
      </c>
      <c r="C11" s="28"/>
      <c r="D11" s="28"/>
      <c r="E11" s="28"/>
      <c r="F11" s="31"/>
    </row>
    <row r="12" spans="1:6" ht="15" customHeight="1" x14ac:dyDescent="0.25">
      <c r="A12" s="23"/>
      <c r="B12" s="26" t="s">
        <v>15</v>
      </c>
      <c r="C12" s="29"/>
      <c r="D12" s="29"/>
      <c r="E12" s="29"/>
      <c r="F12" s="32"/>
    </row>
    <row r="13" spans="1:6" ht="15" customHeight="1" x14ac:dyDescent="0.25">
      <c r="A13" s="23">
        <v>4</v>
      </c>
      <c r="B13" s="24" t="s">
        <v>91</v>
      </c>
      <c r="C13" s="27">
        <f>D13+E13</f>
        <v>9</v>
      </c>
      <c r="D13" s="27">
        <v>7</v>
      </c>
      <c r="E13" s="27">
        <v>2</v>
      </c>
      <c r="F13" s="30">
        <f>D13/C13</f>
        <v>0.77777777777777779</v>
      </c>
    </row>
    <row r="14" spans="1:6" ht="15" customHeight="1" x14ac:dyDescent="0.25">
      <c r="A14" s="23"/>
      <c r="B14" s="25" t="s">
        <v>92</v>
      </c>
      <c r="C14" s="28"/>
      <c r="D14" s="28"/>
      <c r="E14" s="28"/>
      <c r="F14" s="31"/>
    </row>
    <row r="15" spans="1:6" ht="15" customHeight="1" x14ac:dyDescent="0.25">
      <c r="A15" s="23"/>
      <c r="B15" s="26" t="s">
        <v>43</v>
      </c>
      <c r="C15" s="29"/>
      <c r="D15" s="29"/>
      <c r="E15" s="29"/>
      <c r="F15" s="32"/>
    </row>
    <row r="16" spans="1:6" ht="15" customHeight="1" x14ac:dyDescent="0.25">
      <c r="A16" s="23">
        <v>5</v>
      </c>
      <c r="B16" s="24" t="s">
        <v>177</v>
      </c>
      <c r="C16" s="27">
        <f>D16+E16</f>
        <v>9</v>
      </c>
      <c r="D16" s="27">
        <v>4</v>
      </c>
      <c r="E16" s="27">
        <v>5</v>
      </c>
      <c r="F16" s="30">
        <f>D16/C16</f>
        <v>0.44444444444444442</v>
      </c>
    </row>
    <row r="17" spans="1:6" ht="15" customHeight="1" x14ac:dyDescent="0.25">
      <c r="A17" s="23"/>
      <c r="B17" s="25" t="s">
        <v>41</v>
      </c>
      <c r="C17" s="28"/>
      <c r="D17" s="28"/>
      <c r="E17" s="28"/>
      <c r="F17" s="31"/>
    </row>
    <row r="18" spans="1:6" ht="15" customHeight="1" thickBot="1" x14ac:dyDescent="0.3">
      <c r="A18" s="36"/>
      <c r="B18" s="37" t="s">
        <v>61</v>
      </c>
      <c r="C18" s="38"/>
      <c r="D18" s="38"/>
      <c r="E18" s="38"/>
      <c r="F18" s="39"/>
    </row>
    <row r="19" spans="1:6" ht="15" customHeight="1" x14ac:dyDescent="0.25">
      <c r="A19" s="33">
        <v>6</v>
      </c>
      <c r="B19" s="34" t="s">
        <v>178</v>
      </c>
      <c r="C19" s="28">
        <f>D19+E19</f>
        <v>9</v>
      </c>
      <c r="D19" s="28">
        <v>4</v>
      </c>
      <c r="E19" s="28">
        <v>5</v>
      </c>
      <c r="F19" s="31">
        <f>D19/C19</f>
        <v>0.44444444444444442</v>
      </c>
    </row>
    <row r="20" spans="1:6" ht="15" customHeight="1" x14ac:dyDescent="0.25">
      <c r="A20" s="23"/>
      <c r="B20" s="34" t="s">
        <v>91</v>
      </c>
      <c r="C20" s="28"/>
      <c r="D20" s="28"/>
      <c r="E20" s="28"/>
      <c r="F20" s="31"/>
    </row>
    <row r="21" spans="1:6" ht="15" customHeight="1" x14ac:dyDescent="0.25">
      <c r="A21" s="23"/>
      <c r="B21" s="35" t="s">
        <v>92</v>
      </c>
      <c r="C21" s="29"/>
      <c r="D21" s="29"/>
      <c r="E21" s="29"/>
      <c r="F21" s="32"/>
    </row>
    <row r="22" spans="1:6" ht="15" customHeight="1" x14ac:dyDescent="0.25">
      <c r="A22" s="23">
        <v>7</v>
      </c>
      <c r="B22" s="40" t="s">
        <v>176</v>
      </c>
      <c r="C22" s="27">
        <f>D22+E22</f>
        <v>9</v>
      </c>
      <c r="D22" s="27">
        <v>4</v>
      </c>
      <c r="E22" s="27">
        <v>5</v>
      </c>
      <c r="F22" s="30">
        <f>D22/C22</f>
        <v>0.44444444444444442</v>
      </c>
    </row>
    <row r="23" spans="1:6" ht="15" customHeight="1" x14ac:dyDescent="0.25">
      <c r="A23" s="23"/>
      <c r="B23" s="34" t="s">
        <v>15</v>
      </c>
      <c r="C23" s="28"/>
      <c r="D23" s="28"/>
      <c r="E23" s="28"/>
      <c r="F23" s="31"/>
    </row>
    <row r="24" spans="1:6" ht="15" customHeight="1" x14ac:dyDescent="0.25">
      <c r="A24" s="23"/>
      <c r="B24" s="35" t="s">
        <v>55</v>
      </c>
      <c r="C24" s="29"/>
      <c r="D24" s="29"/>
      <c r="E24" s="29"/>
      <c r="F24" s="32"/>
    </row>
    <row r="25" spans="1:6" ht="15" customHeight="1" x14ac:dyDescent="0.25">
      <c r="A25" s="23">
        <v>8</v>
      </c>
      <c r="B25" s="40" t="s">
        <v>89</v>
      </c>
      <c r="C25" s="27">
        <f>D25+E25</f>
        <v>9</v>
      </c>
      <c r="D25" s="27">
        <v>3</v>
      </c>
      <c r="E25" s="27">
        <v>6</v>
      </c>
      <c r="F25" s="30">
        <f>D25/C25</f>
        <v>0.33333333333333331</v>
      </c>
    </row>
    <row r="26" spans="1:6" ht="15" customHeight="1" x14ac:dyDescent="0.25">
      <c r="A26" s="23"/>
      <c r="B26" s="34" t="s">
        <v>55</v>
      </c>
      <c r="C26" s="28"/>
      <c r="D26" s="28"/>
      <c r="E26" s="28"/>
      <c r="F26" s="31"/>
    </row>
    <row r="27" spans="1:6" ht="15" customHeight="1" x14ac:dyDescent="0.25">
      <c r="A27" s="23"/>
      <c r="B27" s="35" t="s">
        <v>90</v>
      </c>
      <c r="C27" s="29"/>
      <c r="D27" s="29"/>
      <c r="E27" s="29"/>
      <c r="F27" s="32"/>
    </row>
    <row r="28" spans="1:6" ht="15" customHeight="1" x14ac:dyDescent="0.25">
      <c r="A28" s="23">
        <v>9</v>
      </c>
      <c r="B28" s="40" t="s">
        <v>55</v>
      </c>
      <c r="C28" s="27">
        <f>D28+E28</f>
        <v>9</v>
      </c>
      <c r="D28" s="27">
        <v>1</v>
      </c>
      <c r="E28" s="27">
        <v>8</v>
      </c>
      <c r="F28" s="30">
        <f>D28/C28</f>
        <v>0.1111111111111111</v>
      </c>
    </row>
    <row r="29" spans="1:6" ht="15" customHeight="1" x14ac:dyDescent="0.25">
      <c r="A29" s="23"/>
      <c r="B29" s="34" t="s">
        <v>90</v>
      </c>
      <c r="C29" s="28"/>
      <c r="D29" s="28"/>
      <c r="E29" s="28"/>
      <c r="F29" s="31"/>
    </row>
    <row r="30" spans="1:6" ht="15" customHeight="1" x14ac:dyDescent="0.25">
      <c r="A30" s="23"/>
      <c r="B30" s="35" t="s">
        <v>41</v>
      </c>
      <c r="C30" s="29"/>
      <c r="D30" s="29"/>
      <c r="E30" s="29"/>
      <c r="F30" s="32"/>
    </row>
    <row r="31" spans="1:6" ht="15" customHeight="1" x14ac:dyDescent="0.25">
      <c r="A31" s="23">
        <v>10</v>
      </c>
      <c r="B31" s="40" t="s">
        <v>92</v>
      </c>
      <c r="C31" s="27">
        <f>D31+E31</f>
        <v>9</v>
      </c>
      <c r="D31" s="27">
        <v>0</v>
      </c>
      <c r="E31" s="27">
        <v>9</v>
      </c>
      <c r="F31" s="30">
        <f>D31/C31</f>
        <v>0</v>
      </c>
    </row>
    <row r="32" spans="1:6" ht="15" customHeight="1" x14ac:dyDescent="0.25">
      <c r="A32" s="23"/>
      <c r="B32" s="34" t="s">
        <v>43</v>
      </c>
      <c r="C32" s="28"/>
      <c r="D32" s="28"/>
      <c r="E32" s="28"/>
      <c r="F32" s="31"/>
    </row>
    <row r="33" spans="1:6" ht="15" customHeight="1" x14ac:dyDescent="0.25">
      <c r="A33" s="23"/>
      <c r="B33" s="35" t="s">
        <v>89</v>
      </c>
      <c r="C33" s="29"/>
      <c r="D33" s="29"/>
      <c r="E33" s="29"/>
      <c r="F33" s="32"/>
    </row>
    <row r="34" spans="1:6" x14ac:dyDescent="0.25">
      <c r="A34" s="22" t="s">
        <v>229</v>
      </c>
      <c r="B34" s="22"/>
      <c r="C34" s="22"/>
      <c r="D34" s="22"/>
      <c r="E34" s="22"/>
      <c r="F34" s="22"/>
    </row>
    <row r="35" spans="1:6" x14ac:dyDescent="0.25">
      <c r="A35" s="22"/>
      <c r="B35" s="22"/>
      <c r="C35" s="22"/>
      <c r="D35" s="22"/>
      <c r="E35" s="22"/>
      <c r="F35" s="22"/>
    </row>
    <row r="36" spans="1:6" ht="18.75" x14ac:dyDescent="0.3">
      <c r="A36" s="2" t="s">
        <v>0</v>
      </c>
      <c r="B36" s="3" t="s">
        <v>1</v>
      </c>
      <c r="C36" s="2" t="s">
        <v>2</v>
      </c>
      <c r="D36" s="2" t="s">
        <v>3</v>
      </c>
      <c r="E36" s="2" t="s">
        <v>4</v>
      </c>
      <c r="F36" s="2" t="s">
        <v>5</v>
      </c>
    </row>
    <row r="37" spans="1:6" ht="15" customHeight="1" x14ac:dyDescent="0.25">
      <c r="A37" s="23">
        <v>1</v>
      </c>
      <c r="B37" s="24" t="s">
        <v>40</v>
      </c>
      <c r="C37" s="27">
        <f>D37+E37</f>
        <v>9</v>
      </c>
      <c r="D37" s="27">
        <v>8</v>
      </c>
      <c r="E37" s="27">
        <v>1</v>
      </c>
      <c r="F37" s="30">
        <f>D37/C37</f>
        <v>0.88888888888888884</v>
      </c>
    </row>
    <row r="38" spans="1:6" ht="15" customHeight="1" x14ac:dyDescent="0.25">
      <c r="A38" s="23"/>
      <c r="B38" s="25" t="s">
        <v>34</v>
      </c>
      <c r="C38" s="28"/>
      <c r="D38" s="28"/>
      <c r="E38" s="28"/>
      <c r="F38" s="31"/>
    </row>
    <row r="39" spans="1:6" ht="15" customHeight="1" x14ac:dyDescent="0.25">
      <c r="A39" s="23"/>
      <c r="B39" s="26" t="s">
        <v>69</v>
      </c>
      <c r="C39" s="29"/>
      <c r="D39" s="29"/>
      <c r="E39" s="29"/>
      <c r="F39" s="32"/>
    </row>
    <row r="40" spans="1:6" ht="15" customHeight="1" x14ac:dyDescent="0.25">
      <c r="A40" s="23">
        <v>2</v>
      </c>
      <c r="B40" s="24" t="s">
        <v>19</v>
      </c>
      <c r="C40" s="27">
        <f>D40+E40</f>
        <v>9</v>
      </c>
      <c r="D40" s="27">
        <v>8</v>
      </c>
      <c r="E40" s="27">
        <v>1</v>
      </c>
      <c r="F40" s="30">
        <f>D40/C40</f>
        <v>0.88888888888888884</v>
      </c>
    </row>
    <row r="41" spans="1:6" ht="15" customHeight="1" x14ac:dyDescent="0.25">
      <c r="A41" s="23"/>
      <c r="B41" s="25" t="s">
        <v>40</v>
      </c>
      <c r="C41" s="28"/>
      <c r="D41" s="28"/>
      <c r="E41" s="28"/>
      <c r="F41" s="31"/>
    </row>
    <row r="42" spans="1:6" ht="15" customHeight="1" x14ac:dyDescent="0.25">
      <c r="A42" s="23"/>
      <c r="B42" s="26" t="s">
        <v>34</v>
      </c>
      <c r="C42" s="29"/>
      <c r="D42" s="29"/>
      <c r="E42" s="29"/>
      <c r="F42" s="32"/>
    </row>
    <row r="43" spans="1:6" ht="15" customHeight="1" x14ac:dyDescent="0.25">
      <c r="A43" s="23">
        <v>3</v>
      </c>
      <c r="B43" s="41" t="s">
        <v>8</v>
      </c>
      <c r="C43" s="27">
        <f>D43+E43</f>
        <v>9</v>
      </c>
      <c r="D43" s="27">
        <v>7</v>
      </c>
      <c r="E43" s="27">
        <v>2</v>
      </c>
      <c r="F43" s="30">
        <f>D43/C43</f>
        <v>0.77777777777777779</v>
      </c>
    </row>
    <row r="44" spans="1:6" ht="15" customHeight="1" x14ac:dyDescent="0.25">
      <c r="A44" s="23"/>
      <c r="B44" s="42" t="s">
        <v>62</v>
      </c>
      <c r="C44" s="28"/>
      <c r="D44" s="28"/>
      <c r="E44" s="28"/>
      <c r="F44" s="31"/>
    </row>
    <row r="45" spans="1:6" ht="15" customHeight="1" x14ac:dyDescent="0.25">
      <c r="A45" s="23"/>
      <c r="B45" s="43" t="s">
        <v>94</v>
      </c>
      <c r="C45" s="29"/>
      <c r="D45" s="29"/>
      <c r="E45" s="29"/>
      <c r="F45" s="32"/>
    </row>
    <row r="46" spans="1:6" ht="15" customHeight="1" x14ac:dyDescent="0.25">
      <c r="A46" s="23">
        <v>4</v>
      </c>
      <c r="B46" s="24" t="s">
        <v>93</v>
      </c>
      <c r="C46" s="27">
        <f>D46+E46</f>
        <v>9</v>
      </c>
      <c r="D46" s="27">
        <v>7</v>
      </c>
      <c r="E46" s="27">
        <v>2</v>
      </c>
      <c r="F46" s="30">
        <f>D46/C46</f>
        <v>0.77777777777777779</v>
      </c>
    </row>
    <row r="47" spans="1:6" ht="15" customHeight="1" x14ac:dyDescent="0.25">
      <c r="A47" s="23"/>
      <c r="B47" s="25" t="s">
        <v>19</v>
      </c>
      <c r="C47" s="28"/>
      <c r="D47" s="28"/>
      <c r="E47" s="28"/>
      <c r="F47" s="31"/>
    </row>
    <row r="48" spans="1:6" ht="15" customHeight="1" x14ac:dyDescent="0.25">
      <c r="A48" s="23"/>
      <c r="B48" s="26" t="s">
        <v>62</v>
      </c>
      <c r="C48" s="29"/>
      <c r="D48" s="29"/>
      <c r="E48" s="29"/>
      <c r="F48" s="32"/>
    </row>
    <row r="49" spans="1:6" ht="15" customHeight="1" x14ac:dyDescent="0.25">
      <c r="A49" s="23">
        <v>5</v>
      </c>
      <c r="B49" s="24" t="s">
        <v>48</v>
      </c>
      <c r="C49" s="27">
        <f>D49+E49</f>
        <v>9</v>
      </c>
      <c r="D49" s="27">
        <v>5</v>
      </c>
      <c r="E49" s="27">
        <v>4</v>
      </c>
      <c r="F49" s="30">
        <f>D49/C49</f>
        <v>0.55555555555555558</v>
      </c>
    </row>
    <row r="50" spans="1:6" ht="15" customHeight="1" x14ac:dyDescent="0.25">
      <c r="A50" s="23"/>
      <c r="B50" s="25" t="s">
        <v>8</v>
      </c>
      <c r="C50" s="28"/>
      <c r="D50" s="28"/>
      <c r="E50" s="28"/>
      <c r="F50" s="31"/>
    </row>
    <row r="51" spans="1:6" ht="15" customHeight="1" thickBot="1" x14ac:dyDescent="0.3">
      <c r="A51" s="36"/>
      <c r="B51" s="37" t="s">
        <v>40</v>
      </c>
      <c r="C51" s="38"/>
      <c r="D51" s="38"/>
      <c r="E51" s="38"/>
      <c r="F51" s="39"/>
    </row>
    <row r="52" spans="1:6" ht="15" customHeight="1" x14ac:dyDescent="0.25">
      <c r="A52" s="33">
        <v>6</v>
      </c>
      <c r="B52" s="46" t="s">
        <v>95</v>
      </c>
      <c r="C52" s="28">
        <f>D52+E52</f>
        <v>9</v>
      </c>
      <c r="D52" s="28">
        <v>4</v>
      </c>
      <c r="E52" s="28">
        <v>5</v>
      </c>
      <c r="F52" s="31">
        <f>D52/C52</f>
        <v>0.44444444444444442</v>
      </c>
    </row>
    <row r="53" spans="1:6" ht="15" customHeight="1" x14ac:dyDescent="0.25">
      <c r="A53" s="23"/>
      <c r="B53" s="46"/>
      <c r="C53" s="28"/>
      <c r="D53" s="28"/>
      <c r="E53" s="28"/>
      <c r="F53" s="31"/>
    </row>
    <row r="54" spans="1:6" ht="15" customHeight="1" x14ac:dyDescent="0.25">
      <c r="A54" s="23"/>
      <c r="B54" s="47"/>
      <c r="C54" s="29"/>
      <c r="D54" s="29"/>
      <c r="E54" s="29"/>
      <c r="F54" s="32"/>
    </row>
    <row r="55" spans="1:6" ht="15" customHeight="1" x14ac:dyDescent="0.25">
      <c r="A55" s="23">
        <v>7</v>
      </c>
      <c r="B55" s="48" t="s">
        <v>62</v>
      </c>
      <c r="C55" s="27">
        <f>D55+E55</f>
        <v>9</v>
      </c>
      <c r="D55" s="27">
        <v>3</v>
      </c>
      <c r="E55" s="27">
        <v>6</v>
      </c>
      <c r="F55" s="30">
        <f>D55/C55</f>
        <v>0.33333333333333331</v>
      </c>
    </row>
    <row r="56" spans="1:6" ht="15" customHeight="1" x14ac:dyDescent="0.25">
      <c r="A56" s="23"/>
      <c r="B56" s="46"/>
      <c r="C56" s="28"/>
      <c r="D56" s="28"/>
      <c r="E56" s="28"/>
      <c r="F56" s="31"/>
    </row>
    <row r="57" spans="1:6" ht="15" customHeight="1" x14ac:dyDescent="0.25">
      <c r="A57" s="23"/>
      <c r="B57" s="47"/>
      <c r="C57" s="29"/>
      <c r="D57" s="29"/>
      <c r="E57" s="29"/>
      <c r="F57" s="32"/>
    </row>
    <row r="58" spans="1:6" ht="15" customHeight="1" x14ac:dyDescent="0.25">
      <c r="A58" s="23">
        <v>8</v>
      </c>
      <c r="B58" s="48" t="s">
        <v>34</v>
      </c>
      <c r="C58" s="27">
        <f>D58+E58</f>
        <v>9</v>
      </c>
      <c r="D58" s="27">
        <v>2</v>
      </c>
      <c r="E58" s="27">
        <v>7</v>
      </c>
      <c r="F58" s="30">
        <f>D58/C58</f>
        <v>0.22222222222222221</v>
      </c>
    </row>
    <row r="59" spans="1:6" ht="15" customHeight="1" x14ac:dyDescent="0.25">
      <c r="A59" s="23"/>
      <c r="B59" s="46"/>
      <c r="C59" s="28"/>
      <c r="D59" s="28"/>
      <c r="E59" s="28"/>
      <c r="F59" s="31"/>
    </row>
    <row r="60" spans="1:6" ht="15" customHeight="1" x14ac:dyDescent="0.25">
      <c r="A60" s="23"/>
      <c r="B60" s="47"/>
      <c r="C60" s="29"/>
      <c r="D60" s="29"/>
      <c r="E60" s="29"/>
      <c r="F60" s="32"/>
    </row>
    <row r="61" spans="1:6" ht="15" customHeight="1" x14ac:dyDescent="0.25">
      <c r="A61" s="23">
        <v>9</v>
      </c>
      <c r="B61" s="40" t="s">
        <v>69</v>
      </c>
      <c r="C61" s="27">
        <f>D61+E61</f>
        <v>9</v>
      </c>
      <c r="D61" s="27">
        <v>1</v>
      </c>
      <c r="E61" s="27">
        <v>8</v>
      </c>
      <c r="F61" s="30">
        <f>D61/C61</f>
        <v>0.1111111111111111</v>
      </c>
    </row>
    <row r="62" spans="1:6" ht="15" customHeight="1" x14ac:dyDescent="0.25">
      <c r="A62" s="23"/>
      <c r="B62" s="34" t="s">
        <v>95</v>
      </c>
      <c r="C62" s="28"/>
      <c r="D62" s="28"/>
      <c r="E62" s="28"/>
      <c r="F62" s="31"/>
    </row>
    <row r="63" spans="1:6" ht="15" customHeight="1" x14ac:dyDescent="0.25">
      <c r="A63" s="23"/>
      <c r="B63" s="35" t="s">
        <v>8</v>
      </c>
      <c r="C63" s="29"/>
      <c r="D63" s="29"/>
      <c r="E63" s="29"/>
      <c r="F63" s="32"/>
    </row>
    <row r="64" spans="1:6" ht="15" customHeight="1" x14ac:dyDescent="0.25">
      <c r="A64" s="23">
        <v>10</v>
      </c>
      <c r="B64" s="40" t="s">
        <v>94</v>
      </c>
      <c r="C64" s="27">
        <f>D64+E64</f>
        <v>9</v>
      </c>
      <c r="D64" s="27">
        <v>1</v>
      </c>
      <c r="E64" s="27">
        <v>8</v>
      </c>
      <c r="F64" s="30">
        <f>D64/C64</f>
        <v>0.1111111111111111</v>
      </c>
    </row>
    <row r="65" spans="1:6" ht="15" customHeight="1" x14ac:dyDescent="0.25">
      <c r="A65" s="23"/>
      <c r="B65" s="34" t="s">
        <v>48</v>
      </c>
      <c r="C65" s="28"/>
      <c r="D65" s="28"/>
      <c r="E65" s="28"/>
      <c r="F65" s="31"/>
    </row>
    <row r="66" spans="1:6" ht="15" customHeight="1" x14ac:dyDescent="0.25">
      <c r="A66" s="23"/>
      <c r="B66" s="35" t="s">
        <v>93</v>
      </c>
      <c r="C66" s="29"/>
      <c r="D66" s="29"/>
      <c r="E66" s="29"/>
      <c r="F66" s="32"/>
    </row>
  </sheetData>
  <sortState ref="B43:F48">
    <sortCondition ref="B43:B48"/>
  </sortState>
  <mergeCells count="122">
    <mergeCell ref="A64:A66"/>
    <mergeCell ref="B64:B66"/>
    <mergeCell ref="C64:C66"/>
    <mergeCell ref="D64:D66"/>
    <mergeCell ref="E64:E66"/>
    <mergeCell ref="F64:F66"/>
    <mergeCell ref="A61:A63"/>
    <mergeCell ref="B61:B63"/>
    <mergeCell ref="C61:C63"/>
    <mergeCell ref="D61:D63"/>
    <mergeCell ref="E61:E63"/>
    <mergeCell ref="F61:F63"/>
    <mergeCell ref="A58:A60"/>
    <mergeCell ref="B58:B60"/>
    <mergeCell ref="C58:C60"/>
    <mergeCell ref="D58:D60"/>
    <mergeCell ref="E58:E60"/>
    <mergeCell ref="F58:F60"/>
    <mergeCell ref="A55:A57"/>
    <mergeCell ref="B55:B57"/>
    <mergeCell ref="C55:C57"/>
    <mergeCell ref="D55:D57"/>
    <mergeCell ref="E55:E57"/>
    <mergeCell ref="F55:F57"/>
    <mergeCell ref="A52:A54"/>
    <mergeCell ref="B52:B54"/>
    <mergeCell ref="C52:C54"/>
    <mergeCell ref="D52:D54"/>
    <mergeCell ref="E52:E54"/>
    <mergeCell ref="F52:F54"/>
    <mergeCell ref="A49:A51"/>
    <mergeCell ref="B49:B51"/>
    <mergeCell ref="C49:C51"/>
    <mergeCell ref="D49:D51"/>
    <mergeCell ref="E49:E51"/>
    <mergeCell ref="F49:F51"/>
    <mergeCell ref="A46:A48"/>
    <mergeCell ref="B46:B48"/>
    <mergeCell ref="C46:C48"/>
    <mergeCell ref="D46:D48"/>
    <mergeCell ref="E46:E48"/>
    <mergeCell ref="F46:F48"/>
    <mergeCell ref="A43:A45"/>
    <mergeCell ref="B43:B45"/>
    <mergeCell ref="C43:C45"/>
    <mergeCell ref="D43:D45"/>
    <mergeCell ref="E43:E45"/>
    <mergeCell ref="F43:F45"/>
    <mergeCell ref="A40:A42"/>
    <mergeCell ref="B40:B42"/>
    <mergeCell ref="C40:C42"/>
    <mergeCell ref="D40:D42"/>
    <mergeCell ref="E40:E42"/>
    <mergeCell ref="F40:F42"/>
    <mergeCell ref="A34:F35"/>
    <mergeCell ref="A37:A39"/>
    <mergeCell ref="B37:B39"/>
    <mergeCell ref="C37:C39"/>
    <mergeCell ref="D37:D39"/>
    <mergeCell ref="E37:E39"/>
    <mergeCell ref="F37:F39"/>
    <mergeCell ref="A31:A33"/>
    <mergeCell ref="B31:B33"/>
    <mergeCell ref="C31:C33"/>
    <mergeCell ref="D31:D33"/>
    <mergeCell ref="E31:E33"/>
    <mergeCell ref="F31:F33"/>
    <mergeCell ref="A28:A30"/>
    <mergeCell ref="B28:B30"/>
    <mergeCell ref="C28:C30"/>
    <mergeCell ref="D28:D30"/>
    <mergeCell ref="E28:E30"/>
    <mergeCell ref="F28:F30"/>
    <mergeCell ref="A25:A27"/>
    <mergeCell ref="B25:B27"/>
    <mergeCell ref="C25:C27"/>
    <mergeCell ref="D25:D27"/>
    <mergeCell ref="E25:E27"/>
    <mergeCell ref="F25:F27"/>
    <mergeCell ref="A22:A24"/>
    <mergeCell ref="B22:B24"/>
    <mergeCell ref="C22:C24"/>
    <mergeCell ref="D22:D24"/>
    <mergeCell ref="E22:E24"/>
    <mergeCell ref="F22:F24"/>
    <mergeCell ref="A19:A21"/>
    <mergeCell ref="B19:B21"/>
    <mergeCell ref="C19:C21"/>
    <mergeCell ref="D19:D21"/>
    <mergeCell ref="E19:E21"/>
    <mergeCell ref="F19:F21"/>
    <mergeCell ref="A16:A18"/>
    <mergeCell ref="B16:B18"/>
    <mergeCell ref="C16:C18"/>
    <mergeCell ref="D16:D18"/>
    <mergeCell ref="E16:E18"/>
    <mergeCell ref="F16:F18"/>
    <mergeCell ref="A13:A15"/>
    <mergeCell ref="B13:B15"/>
    <mergeCell ref="C13:C15"/>
    <mergeCell ref="D13:D15"/>
    <mergeCell ref="E13:E15"/>
    <mergeCell ref="F13:F15"/>
    <mergeCell ref="A10:A12"/>
    <mergeCell ref="B10:B12"/>
    <mergeCell ref="C10:C12"/>
    <mergeCell ref="D10:D12"/>
    <mergeCell ref="E10:E12"/>
    <mergeCell ref="F10:F12"/>
    <mergeCell ref="A7:A9"/>
    <mergeCell ref="B7:B9"/>
    <mergeCell ref="C7:C9"/>
    <mergeCell ref="D7:D9"/>
    <mergeCell ref="E7:E9"/>
    <mergeCell ref="F7:F9"/>
    <mergeCell ref="A1:F2"/>
    <mergeCell ref="A4:A6"/>
    <mergeCell ref="B4:B6"/>
    <mergeCell ref="C4:C6"/>
    <mergeCell ref="D4:D6"/>
    <mergeCell ref="E4:E6"/>
    <mergeCell ref="F4:F6"/>
  </mergeCells>
  <pageMargins left="0.25" right="0.25" top="0.75" bottom="0.75" header="0.3" footer="0.3"/>
  <pageSetup scale="70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63"/>
  <sheetViews>
    <sheetView topLeftCell="A32" zoomScale="70" zoomScaleNormal="70" workbookViewId="0">
      <selection activeCell="M7" sqref="M7"/>
    </sheetView>
  </sheetViews>
  <sheetFormatPr defaultRowHeight="15" x14ac:dyDescent="0.25"/>
  <cols>
    <col min="1" max="1" width="8" customWidth="1"/>
    <col min="2" max="2" width="56.375" customWidth="1"/>
    <col min="3" max="5" width="11.875" customWidth="1"/>
    <col min="6" max="6" width="16.625" bestFit="1" customWidth="1"/>
  </cols>
  <sheetData>
    <row r="1" spans="1:6" x14ac:dyDescent="0.25">
      <c r="A1" s="22" t="s">
        <v>208</v>
      </c>
      <c r="B1" s="22"/>
      <c r="C1" s="22"/>
      <c r="D1" s="22"/>
      <c r="E1" s="22"/>
      <c r="F1" s="22"/>
    </row>
    <row r="2" spans="1:6" x14ac:dyDescent="0.25">
      <c r="A2" s="22"/>
      <c r="B2" s="22"/>
      <c r="C2" s="22"/>
      <c r="D2" s="22"/>
      <c r="E2" s="22"/>
      <c r="F2" s="22"/>
    </row>
    <row r="3" spans="1:6" ht="18.75" x14ac:dyDescent="0.3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" customHeight="1" x14ac:dyDescent="0.25">
      <c r="A4" s="23">
        <v>1</v>
      </c>
      <c r="B4" s="24" t="s">
        <v>6</v>
      </c>
      <c r="C4" s="27">
        <f>D4+E4</f>
        <v>8</v>
      </c>
      <c r="D4" s="27">
        <v>8</v>
      </c>
      <c r="E4" s="27">
        <v>0</v>
      </c>
      <c r="F4" s="30">
        <f>D4/C4</f>
        <v>1</v>
      </c>
    </row>
    <row r="5" spans="1:6" ht="15" customHeight="1" x14ac:dyDescent="0.25">
      <c r="A5" s="23"/>
      <c r="B5" s="25" t="s">
        <v>96</v>
      </c>
      <c r="C5" s="28"/>
      <c r="D5" s="28"/>
      <c r="E5" s="28"/>
      <c r="F5" s="31"/>
    </row>
    <row r="6" spans="1:6" ht="15" customHeight="1" x14ac:dyDescent="0.25">
      <c r="A6" s="23"/>
      <c r="B6" s="26" t="s">
        <v>18</v>
      </c>
      <c r="C6" s="29"/>
      <c r="D6" s="29"/>
      <c r="E6" s="29"/>
      <c r="F6" s="32"/>
    </row>
    <row r="7" spans="1:6" ht="15" customHeight="1" x14ac:dyDescent="0.25">
      <c r="A7" s="23">
        <v>2</v>
      </c>
      <c r="B7" s="24" t="s">
        <v>18</v>
      </c>
      <c r="C7" s="27">
        <f>D7+E7</f>
        <v>8</v>
      </c>
      <c r="D7" s="27">
        <v>7</v>
      </c>
      <c r="E7" s="27">
        <v>1</v>
      </c>
      <c r="F7" s="30">
        <f>D7/C7</f>
        <v>0.875</v>
      </c>
    </row>
    <row r="8" spans="1:6" ht="15" customHeight="1" x14ac:dyDescent="0.25">
      <c r="A8" s="23"/>
      <c r="B8" s="25"/>
      <c r="C8" s="28"/>
      <c r="D8" s="28"/>
      <c r="E8" s="28"/>
      <c r="F8" s="31"/>
    </row>
    <row r="9" spans="1:6" ht="15" customHeight="1" x14ac:dyDescent="0.25">
      <c r="A9" s="23"/>
      <c r="B9" s="26"/>
      <c r="C9" s="29"/>
      <c r="D9" s="29"/>
      <c r="E9" s="29"/>
      <c r="F9" s="32"/>
    </row>
    <row r="10" spans="1:6" ht="15" customHeight="1" x14ac:dyDescent="0.25">
      <c r="A10" s="23">
        <v>3</v>
      </c>
      <c r="B10" s="24" t="s">
        <v>41</v>
      </c>
      <c r="C10" s="27">
        <f>D10+E10</f>
        <v>8</v>
      </c>
      <c r="D10" s="27">
        <v>5</v>
      </c>
      <c r="E10" s="27">
        <v>3</v>
      </c>
      <c r="F10" s="30">
        <f>D10/C10</f>
        <v>0.625</v>
      </c>
    </row>
    <row r="11" spans="1:6" ht="15" customHeight="1" x14ac:dyDescent="0.25">
      <c r="A11" s="23"/>
      <c r="B11" s="25"/>
      <c r="C11" s="28"/>
      <c r="D11" s="28"/>
      <c r="E11" s="28"/>
      <c r="F11" s="31"/>
    </row>
    <row r="12" spans="1:6" ht="15" customHeight="1" x14ac:dyDescent="0.25">
      <c r="A12" s="23"/>
      <c r="B12" s="26"/>
      <c r="C12" s="29"/>
      <c r="D12" s="29"/>
      <c r="E12" s="29"/>
      <c r="F12" s="32"/>
    </row>
    <row r="13" spans="1:6" ht="15" customHeight="1" x14ac:dyDescent="0.25">
      <c r="A13" s="23">
        <v>4</v>
      </c>
      <c r="B13" s="24" t="s">
        <v>23</v>
      </c>
      <c r="C13" s="27">
        <f>D13+E13</f>
        <v>8</v>
      </c>
      <c r="D13" s="27">
        <v>5</v>
      </c>
      <c r="E13" s="27">
        <v>3</v>
      </c>
      <c r="F13" s="30">
        <f>D13/C13</f>
        <v>0.625</v>
      </c>
    </row>
    <row r="14" spans="1:6" ht="15" customHeight="1" x14ac:dyDescent="0.25">
      <c r="A14" s="23"/>
      <c r="B14" s="25"/>
      <c r="C14" s="28"/>
      <c r="D14" s="28"/>
      <c r="E14" s="28"/>
      <c r="F14" s="31"/>
    </row>
    <row r="15" spans="1:6" ht="15" customHeight="1" x14ac:dyDescent="0.25">
      <c r="A15" s="23"/>
      <c r="B15" s="26"/>
      <c r="C15" s="29"/>
      <c r="D15" s="29"/>
      <c r="E15" s="29"/>
      <c r="F15" s="32"/>
    </row>
    <row r="16" spans="1:6" ht="15" customHeight="1" x14ac:dyDescent="0.25">
      <c r="A16" s="23">
        <v>5</v>
      </c>
      <c r="B16" s="24" t="s">
        <v>60</v>
      </c>
      <c r="C16" s="27">
        <f>D16+E16</f>
        <v>8</v>
      </c>
      <c r="D16" s="27">
        <v>4</v>
      </c>
      <c r="E16" s="27">
        <v>4</v>
      </c>
      <c r="F16" s="30">
        <f>D16/C16</f>
        <v>0.5</v>
      </c>
    </row>
    <row r="17" spans="1:6" ht="15" customHeight="1" x14ac:dyDescent="0.25">
      <c r="A17" s="23"/>
      <c r="B17" s="25" t="s">
        <v>97</v>
      </c>
      <c r="C17" s="28"/>
      <c r="D17" s="28"/>
      <c r="E17" s="28"/>
      <c r="F17" s="31"/>
    </row>
    <row r="18" spans="1:6" ht="15" customHeight="1" thickBot="1" x14ac:dyDescent="0.3">
      <c r="A18" s="36"/>
      <c r="B18" s="37" t="s">
        <v>48</v>
      </c>
      <c r="C18" s="38"/>
      <c r="D18" s="38"/>
      <c r="E18" s="38"/>
      <c r="F18" s="39"/>
    </row>
    <row r="19" spans="1:6" ht="15" customHeight="1" x14ac:dyDescent="0.25">
      <c r="A19" s="33">
        <v>6</v>
      </c>
      <c r="B19" s="34" t="s">
        <v>75</v>
      </c>
      <c r="C19" s="28">
        <f>D19+E19</f>
        <v>8</v>
      </c>
      <c r="D19" s="28">
        <v>4</v>
      </c>
      <c r="E19" s="28">
        <v>4</v>
      </c>
      <c r="F19" s="31">
        <f>D19/C19</f>
        <v>0.5</v>
      </c>
    </row>
    <row r="20" spans="1:6" ht="15" customHeight="1" x14ac:dyDescent="0.25">
      <c r="A20" s="23"/>
      <c r="B20" s="34"/>
      <c r="C20" s="28"/>
      <c r="D20" s="28"/>
      <c r="E20" s="28"/>
      <c r="F20" s="31"/>
    </row>
    <row r="21" spans="1:6" ht="15" customHeight="1" x14ac:dyDescent="0.25">
      <c r="A21" s="23"/>
      <c r="B21" s="35"/>
      <c r="C21" s="29"/>
      <c r="D21" s="29"/>
      <c r="E21" s="29"/>
      <c r="F21" s="32"/>
    </row>
    <row r="22" spans="1:6" ht="15" customHeight="1" x14ac:dyDescent="0.25">
      <c r="A22" s="23">
        <v>7</v>
      </c>
      <c r="B22" s="40" t="s">
        <v>14</v>
      </c>
      <c r="C22" s="27">
        <f>D22+E22</f>
        <v>8</v>
      </c>
      <c r="D22" s="27">
        <v>2</v>
      </c>
      <c r="E22" s="27">
        <v>6</v>
      </c>
      <c r="F22" s="30">
        <f>D22/C22</f>
        <v>0.25</v>
      </c>
    </row>
    <row r="23" spans="1:6" ht="15" customHeight="1" x14ac:dyDescent="0.25">
      <c r="A23" s="23"/>
      <c r="B23" s="34" t="s">
        <v>75</v>
      </c>
      <c r="C23" s="28"/>
      <c r="D23" s="28"/>
      <c r="E23" s="28"/>
      <c r="F23" s="31"/>
    </row>
    <row r="24" spans="1:6" ht="15" customHeight="1" x14ac:dyDescent="0.25">
      <c r="A24" s="23"/>
      <c r="B24" s="35" t="s">
        <v>41</v>
      </c>
      <c r="C24" s="29"/>
      <c r="D24" s="29"/>
      <c r="E24" s="29"/>
      <c r="F24" s="32"/>
    </row>
    <row r="25" spans="1:6" ht="15" customHeight="1" x14ac:dyDescent="0.25">
      <c r="A25" s="23">
        <v>8</v>
      </c>
      <c r="B25" s="40" t="s">
        <v>97</v>
      </c>
      <c r="C25" s="27">
        <f>D25+E25</f>
        <v>8</v>
      </c>
      <c r="D25" s="27">
        <v>1</v>
      </c>
      <c r="E25" s="27">
        <v>7</v>
      </c>
      <c r="F25" s="30">
        <f>D25/C25</f>
        <v>0.125</v>
      </c>
    </row>
    <row r="26" spans="1:6" ht="15" customHeight="1" x14ac:dyDescent="0.25">
      <c r="A26" s="23"/>
      <c r="B26" s="34"/>
      <c r="C26" s="28"/>
      <c r="D26" s="28"/>
      <c r="E26" s="28"/>
      <c r="F26" s="31"/>
    </row>
    <row r="27" spans="1:6" ht="15" customHeight="1" x14ac:dyDescent="0.25">
      <c r="A27" s="23"/>
      <c r="B27" s="35"/>
      <c r="C27" s="29"/>
      <c r="D27" s="29"/>
      <c r="E27" s="29"/>
      <c r="F27" s="32"/>
    </row>
    <row r="28" spans="1:6" ht="15" customHeight="1" x14ac:dyDescent="0.25">
      <c r="A28" s="23">
        <v>9</v>
      </c>
      <c r="B28" s="40" t="s">
        <v>96</v>
      </c>
      <c r="C28" s="27">
        <f>D28+E28</f>
        <v>8</v>
      </c>
      <c r="D28" s="27">
        <v>0</v>
      </c>
      <c r="E28" s="27">
        <v>8</v>
      </c>
      <c r="F28" s="30">
        <f>D28/C28</f>
        <v>0</v>
      </c>
    </row>
    <row r="29" spans="1:6" ht="15" customHeight="1" x14ac:dyDescent="0.25">
      <c r="A29" s="23"/>
      <c r="B29" s="34"/>
      <c r="C29" s="28"/>
      <c r="D29" s="28"/>
      <c r="E29" s="28"/>
      <c r="F29" s="31"/>
    </row>
    <row r="30" spans="1:6" ht="15" customHeight="1" x14ac:dyDescent="0.25">
      <c r="A30" s="23"/>
      <c r="B30" s="35"/>
      <c r="C30" s="29"/>
      <c r="D30" s="29"/>
      <c r="E30" s="29"/>
      <c r="F30" s="32"/>
    </row>
    <row r="31" spans="1:6" x14ac:dyDescent="0.25">
      <c r="A31" s="22" t="s">
        <v>209</v>
      </c>
      <c r="B31" s="22"/>
      <c r="C31" s="22"/>
      <c r="D31" s="22"/>
      <c r="E31" s="22"/>
      <c r="F31" s="22"/>
    </row>
    <row r="32" spans="1:6" x14ac:dyDescent="0.25">
      <c r="A32" s="22"/>
      <c r="B32" s="22"/>
      <c r="C32" s="22"/>
      <c r="D32" s="22"/>
      <c r="E32" s="22"/>
      <c r="F32" s="22"/>
    </row>
    <row r="33" spans="1:6" ht="18.75" x14ac:dyDescent="0.3">
      <c r="A33" s="2" t="s">
        <v>0</v>
      </c>
      <c r="B33" s="3" t="s">
        <v>1</v>
      </c>
      <c r="C33" s="2" t="s">
        <v>2</v>
      </c>
      <c r="D33" s="2" t="s">
        <v>3</v>
      </c>
      <c r="E33" s="2" t="s">
        <v>4</v>
      </c>
      <c r="F33" s="2" t="s">
        <v>5</v>
      </c>
    </row>
    <row r="34" spans="1:6" ht="15" customHeight="1" x14ac:dyDescent="0.25">
      <c r="A34" s="23">
        <v>1</v>
      </c>
      <c r="B34" s="24" t="s">
        <v>46</v>
      </c>
      <c r="C34" s="27">
        <f>D34+E34</f>
        <v>9</v>
      </c>
      <c r="D34" s="27">
        <v>8</v>
      </c>
      <c r="E34" s="27">
        <v>1</v>
      </c>
      <c r="F34" s="30">
        <f>D34/C34</f>
        <v>0.88888888888888884</v>
      </c>
    </row>
    <row r="35" spans="1:6" ht="15" customHeight="1" x14ac:dyDescent="0.25">
      <c r="A35" s="23"/>
      <c r="B35" s="25" t="s">
        <v>39</v>
      </c>
      <c r="C35" s="28"/>
      <c r="D35" s="28"/>
      <c r="E35" s="28"/>
      <c r="F35" s="31"/>
    </row>
    <row r="36" spans="1:6" ht="15" customHeight="1" x14ac:dyDescent="0.25">
      <c r="A36" s="23"/>
      <c r="B36" s="26" t="s">
        <v>12</v>
      </c>
      <c r="C36" s="29"/>
      <c r="D36" s="29"/>
      <c r="E36" s="29"/>
      <c r="F36" s="32"/>
    </row>
    <row r="37" spans="1:6" ht="15" customHeight="1" x14ac:dyDescent="0.25">
      <c r="A37" s="23">
        <v>2</v>
      </c>
      <c r="B37" s="24" t="s">
        <v>181</v>
      </c>
      <c r="C37" s="27">
        <f>D37+E37</f>
        <v>9</v>
      </c>
      <c r="D37" s="27">
        <v>7</v>
      </c>
      <c r="E37" s="27">
        <v>2</v>
      </c>
      <c r="F37" s="30">
        <f>D37/C37</f>
        <v>0.77777777777777779</v>
      </c>
    </row>
    <row r="38" spans="1:6" ht="15" customHeight="1" x14ac:dyDescent="0.25">
      <c r="A38" s="23"/>
      <c r="B38" s="25" t="s">
        <v>15</v>
      </c>
      <c r="C38" s="28"/>
      <c r="D38" s="28"/>
      <c r="E38" s="28"/>
      <c r="F38" s="31"/>
    </row>
    <row r="39" spans="1:6" ht="15" customHeight="1" x14ac:dyDescent="0.25">
      <c r="A39" s="23"/>
      <c r="B39" s="26" t="s">
        <v>100</v>
      </c>
      <c r="C39" s="29"/>
      <c r="D39" s="29"/>
      <c r="E39" s="29"/>
      <c r="F39" s="32"/>
    </row>
    <row r="40" spans="1:6" ht="15" customHeight="1" x14ac:dyDescent="0.25">
      <c r="A40" s="23">
        <v>3</v>
      </c>
      <c r="B40" s="24" t="s">
        <v>180</v>
      </c>
      <c r="C40" s="27">
        <f>D40+E40</f>
        <v>9</v>
      </c>
      <c r="D40" s="27">
        <v>7</v>
      </c>
      <c r="E40" s="27">
        <v>2</v>
      </c>
      <c r="F40" s="30">
        <f>D40/C40</f>
        <v>0.77777777777777779</v>
      </c>
    </row>
    <row r="41" spans="1:6" ht="15" customHeight="1" x14ac:dyDescent="0.25">
      <c r="A41" s="23"/>
      <c r="B41" s="25" t="s">
        <v>100</v>
      </c>
      <c r="C41" s="28"/>
      <c r="D41" s="28"/>
      <c r="E41" s="28"/>
      <c r="F41" s="31"/>
    </row>
    <row r="42" spans="1:6" ht="15" customHeight="1" x14ac:dyDescent="0.25">
      <c r="A42" s="23"/>
      <c r="B42" s="26" t="s">
        <v>46</v>
      </c>
      <c r="C42" s="29"/>
      <c r="D42" s="29"/>
      <c r="E42" s="29"/>
      <c r="F42" s="32"/>
    </row>
    <row r="43" spans="1:6" ht="15" customHeight="1" x14ac:dyDescent="0.25">
      <c r="A43" s="23">
        <v>4</v>
      </c>
      <c r="B43" s="24" t="s">
        <v>179</v>
      </c>
      <c r="C43" s="27">
        <f>D43+E43</f>
        <v>9</v>
      </c>
      <c r="D43" s="27">
        <v>7</v>
      </c>
      <c r="E43" s="27">
        <v>2</v>
      </c>
      <c r="F43" s="30">
        <f>D43/C43</f>
        <v>0.77777777777777779</v>
      </c>
    </row>
    <row r="44" spans="1:6" ht="15" customHeight="1" x14ac:dyDescent="0.25">
      <c r="A44" s="23"/>
      <c r="B44" s="25" t="s">
        <v>99</v>
      </c>
      <c r="C44" s="28"/>
      <c r="D44" s="28"/>
      <c r="E44" s="28"/>
      <c r="F44" s="31"/>
    </row>
    <row r="45" spans="1:6" ht="15" customHeight="1" x14ac:dyDescent="0.25">
      <c r="A45" s="23"/>
      <c r="B45" s="26" t="s">
        <v>15</v>
      </c>
      <c r="C45" s="29"/>
      <c r="D45" s="29"/>
      <c r="E45" s="29"/>
      <c r="F45" s="32"/>
    </row>
    <row r="46" spans="1:6" ht="15" customHeight="1" x14ac:dyDescent="0.25">
      <c r="A46" s="23">
        <v>5</v>
      </c>
      <c r="B46" s="24" t="s">
        <v>21</v>
      </c>
      <c r="C46" s="27">
        <f>D46+E46</f>
        <v>9</v>
      </c>
      <c r="D46" s="27">
        <v>6</v>
      </c>
      <c r="E46" s="27">
        <v>3</v>
      </c>
      <c r="F46" s="30">
        <f>D46/C46</f>
        <v>0.66666666666666663</v>
      </c>
    </row>
    <row r="47" spans="1:6" ht="15" customHeight="1" x14ac:dyDescent="0.25">
      <c r="A47" s="23"/>
      <c r="B47" s="25" t="s">
        <v>98</v>
      </c>
      <c r="C47" s="28"/>
      <c r="D47" s="28"/>
      <c r="E47" s="28"/>
      <c r="F47" s="31"/>
    </row>
    <row r="48" spans="1:6" ht="15" customHeight="1" thickBot="1" x14ac:dyDescent="0.3">
      <c r="A48" s="36"/>
      <c r="B48" s="37" t="s">
        <v>99</v>
      </c>
      <c r="C48" s="38"/>
      <c r="D48" s="38"/>
      <c r="E48" s="38"/>
      <c r="F48" s="39"/>
    </row>
    <row r="49" spans="1:6" ht="15" customHeight="1" x14ac:dyDescent="0.25">
      <c r="A49" s="33">
        <v>6</v>
      </c>
      <c r="B49" s="34" t="s">
        <v>100</v>
      </c>
      <c r="C49" s="28">
        <f>D49+E49</f>
        <v>9</v>
      </c>
      <c r="D49" s="28">
        <v>4</v>
      </c>
      <c r="E49" s="28">
        <v>5</v>
      </c>
      <c r="F49" s="31">
        <f>D49/C49</f>
        <v>0.44444444444444442</v>
      </c>
    </row>
    <row r="50" spans="1:6" ht="15" customHeight="1" x14ac:dyDescent="0.25">
      <c r="A50" s="23"/>
      <c r="B50" s="34" t="s">
        <v>46</v>
      </c>
      <c r="C50" s="28"/>
      <c r="D50" s="28"/>
      <c r="E50" s="28"/>
      <c r="F50" s="31"/>
    </row>
    <row r="51" spans="1:6" ht="15" customHeight="1" x14ac:dyDescent="0.25">
      <c r="A51" s="23"/>
      <c r="B51" s="35" t="s">
        <v>39</v>
      </c>
      <c r="C51" s="29"/>
      <c r="D51" s="29"/>
      <c r="E51" s="29"/>
      <c r="F51" s="32"/>
    </row>
    <row r="52" spans="1:6" ht="15" customHeight="1" x14ac:dyDescent="0.25">
      <c r="A52" s="23">
        <v>7</v>
      </c>
      <c r="B52" s="40" t="s">
        <v>205</v>
      </c>
      <c r="C52" s="27">
        <f>D52+E52</f>
        <v>9</v>
      </c>
      <c r="D52" s="27">
        <v>2</v>
      </c>
      <c r="E52" s="27">
        <v>7</v>
      </c>
      <c r="F52" s="30">
        <f>D52/C52</f>
        <v>0.22222222222222221</v>
      </c>
    </row>
    <row r="53" spans="1:6" ht="15" customHeight="1" x14ac:dyDescent="0.25">
      <c r="A53" s="23"/>
      <c r="B53" s="34" t="s">
        <v>80</v>
      </c>
      <c r="C53" s="28"/>
      <c r="D53" s="28"/>
      <c r="E53" s="28"/>
      <c r="F53" s="31"/>
    </row>
    <row r="54" spans="1:6" ht="15" customHeight="1" x14ac:dyDescent="0.25">
      <c r="A54" s="23"/>
      <c r="B54" s="35" t="s">
        <v>81</v>
      </c>
      <c r="C54" s="29"/>
      <c r="D54" s="29"/>
      <c r="E54" s="29"/>
      <c r="F54" s="32"/>
    </row>
    <row r="55" spans="1:6" ht="15" customHeight="1" x14ac:dyDescent="0.25">
      <c r="A55" s="23">
        <v>8</v>
      </c>
      <c r="B55" s="40" t="s">
        <v>206</v>
      </c>
      <c r="C55" s="27">
        <f>D55+E55</f>
        <v>9</v>
      </c>
      <c r="D55" s="27">
        <v>2</v>
      </c>
      <c r="E55" s="27">
        <v>7</v>
      </c>
      <c r="F55" s="30">
        <f>D55/C55</f>
        <v>0.22222222222222221</v>
      </c>
    </row>
    <row r="56" spans="1:6" ht="15" customHeight="1" x14ac:dyDescent="0.25">
      <c r="A56" s="23"/>
      <c r="B56" s="34" t="s">
        <v>81</v>
      </c>
      <c r="C56" s="28"/>
      <c r="D56" s="28"/>
      <c r="E56" s="28"/>
      <c r="F56" s="31"/>
    </row>
    <row r="57" spans="1:6" ht="15" customHeight="1" x14ac:dyDescent="0.25">
      <c r="A57" s="23"/>
      <c r="B57" s="35" t="s">
        <v>21</v>
      </c>
      <c r="C57" s="29"/>
      <c r="D57" s="29"/>
      <c r="E57" s="29"/>
      <c r="F57" s="32"/>
    </row>
    <row r="58" spans="1:6" ht="15" customHeight="1" x14ac:dyDescent="0.25">
      <c r="A58" s="23">
        <v>9</v>
      </c>
      <c r="B58" s="40" t="s">
        <v>207</v>
      </c>
      <c r="C58" s="27">
        <f>D58+E58</f>
        <v>9</v>
      </c>
      <c r="D58" s="27">
        <v>2</v>
      </c>
      <c r="E58" s="27">
        <v>7</v>
      </c>
      <c r="F58" s="30">
        <f>D58/C58</f>
        <v>0.22222222222222221</v>
      </c>
    </row>
    <row r="59" spans="1:6" ht="15" customHeight="1" x14ac:dyDescent="0.25">
      <c r="A59" s="23"/>
      <c r="B59" s="34" t="s">
        <v>21</v>
      </c>
      <c r="C59" s="28"/>
      <c r="D59" s="28"/>
      <c r="E59" s="28"/>
      <c r="F59" s="31"/>
    </row>
    <row r="60" spans="1:6" ht="15" customHeight="1" x14ac:dyDescent="0.25">
      <c r="A60" s="23"/>
      <c r="B60" s="35" t="s">
        <v>98</v>
      </c>
      <c r="C60" s="29"/>
      <c r="D60" s="29"/>
      <c r="E60" s="29"/>
      <c r="F60" s="32"/>
    </row>
    <row r="61" spans="1:6" ht="15" customHeight="1" x14ac:dyDescent="0.25">
      <c r="A61" s="23">
        <v>10</v>
      </c>
      <c r="B61" s="40" t="s">
        <v>39</v>
      </c>
      <c r="C61" s="27">
        <f>D61+E61</f>
        <v>9</v>
      </c>
      <c r="D61" s="27">
        <v>0</v>
      </c>
      <c r="E61" s="27">
        <v>9</v>
      </c>
      <c r="F61" s="30">
        <f>D61/C61</f>
        <v>0</v>
      </c>
    </row>
    <row r="62" spans="1:6" ht="15" customHeight="1" x14ac:dyDescent="0.25">
      <c r="A62" s="23"/>
      <c r="B62" s="34" t="s">
        <v>12</v>
      </c>
      <c r="C62" s="28"/>
      <c r="D62" s="28"/>
      <c r="E62" s="28"/>
      <c r="F62" s="31"/>
    </row>
    <row r="63" spans="1:6" ht="15" customHeight="1" x14ac:dyDescent="0.25">
      <c r="A63" s="23"/>
      <c r="B63" s="35" t="s">
        <v>80</v>
      </c>
      <c r="C63" s="29"/>
      <c r="D63" s="29"/>
      <c r="E63" s="29"/>
      <c r="F63" s="32"/>
    </row>
  </sheetData>
  <sortState ref="B40:F45">
    <sortCondition descending="1" ref="B40:B45"/>
  </sortState>
  <mergeCells count="116">
    <mergeCell ref="A61:A63"/>
    <mergeCell ref="B61:B63"/>
    <mergeCell ref="C61:C63"/>
    <mergeCell ref="D61:D63"/>
    <mergeCell ref="E61:E63"/>
    <mergeCell ref="F61:F63"/>
    <mergeCell ref="A58:A60"/>
    <mergeCell ref="B58:B60"/>
    <mergeCell ref="C58:C60"/>
    <mergeCell ref="D58:D60"/>
    <mergeCell ref="E58:E60"/>
    <mergeCell ref="F58:F60"/>
    <mergeCell ref="A55:A57"/>
    <mergeCell ref="B55:B57"/>
    <mergeCell ref="C55:C57"/>
    <mergeCell ref="D55:D57"/>
    <mergeCell ref="E55:E57"/>
    <mergeCell ref="F55:F57"/>
    <mergeCell ref="A52:A54"/>
    <mergeCell ref="B52:B54"/>
    <mergeCell ref="C52:C54"/>
    <mergeCell ref="D52:D54"/>
    <mergeCell ref="E52:E54"/>
    <mergeCell ref="F52:F54"/>
    <mergeCell ref="A49:A51"/>
    <mergeCell ref="B49:B51"/>
    <mergeCell ref="C49:C51"/>
    <mergeCell ref="D49:D51"/>
    <mergeCell ref="E49:E51"/>
    <mergeCell ref="F49:F51"/>
    <mergeCell ref="A46:A48"/>
    <mergeCell ref="B46:B48"/>
    <mergeCell ref="C46:C48"/>
    <mergeCell ref="D46:D48"/>
    <mergeCell ref="E46:E48"/>
    <mergeCell ref="F46:F48"/>
    <mergeCell ref="A43:A45"/>
    <mergeCell ref="B43:B45"/>
    <mergeCell ref="C43:C45"/>
    <mergeCell ref="D43:D45"/>
    <mergeCell ref="E43:E45"/>
    <mergeCell ref="F43:F45"/>
    <mergeCell ref="A40:A42"/>
    <mergeCell ref="B40:B42"/>
    <mergeCell ref="C40:C42"/>
    <mergeCell ref="D40:D42"/>
    <mergeCell ref="E40:E42"/>
    <mergeCell ref="F40:F42"/>
    <mergeCell ref="A37:A39"/>
    <mergeCell ref="B37:B39"/>
    <mergeCell ref="C37:C39"/>
    <mergeCell ref="D37:D39"/>
    <mergeCell ref="E37:E39"/>
    <mergeCell ref="F37:F39"/>
    <mergeCell ref="A31:F32"/>
    <mergeCell ref="A34:A36"/>
    <mergeCell ref="B34:B36"/>
    <mergeCell ref="C34:C36"/>
    <mergeCell ref="D34:D36"/>
    <mergeCell ref="E34:E36"/>
    <mergeCell ref="F34:F36"/>
    <mergeCell ref="A28:A30"/>
    <mergeCell ref="B28:B30"/>
    <mergeCell ref="C28:C30"/>
    <mergeCell ref="D28:D30"/>
    <mergeCell ref="E28:E30"/>
    <mergeCell ref="F28:F30"/>
    <mergeCell ref="A25:A27"/>
    <mergeCell ref="B25:B27"/>
    <mergeCell ref="C25:C27"/>
    <mergeCell ref="D25:D27"/>
    <mergeCell ref="E25:E27"/>
    <mergeCell ref="F25:F27"/>
    <mergeCell ref="A22:A24"/>
    <mergeCell ref="B22:B24"/>
    <mergeCell ref="C22:C24"/>
    <mergeCell ref="D22:D24"/>
    <mergeCell ref="E22:E24"/>
    <mergeCell ref="F22:F24"/>
    <mergeCell ref="A19:A21"/>
    <mergeCell ref="B19:B21"/>
    <mergeCell ref="C19:C21"/>
    <mergeCell ref="D19:D21"/>
    <mergeCell ref="E19:E21"/>
    <mergeCell ref="F19:F21"/>
    <mergeCell ref="A16:A18"/>
    <mergeCell ref="B16:B18"/>
    <mergeCell ref="C16:C18"/>
    <mergeCell ref="D16:D18"/>
    <mergeCell ref="E16:E18"/>
    <mergeCell ref="F16:F18"/>
    <mergeCell ref="A13:A15"/>
    <mergeCell ref="B13:B15"/>
    <mergeCell ref="C13:C15"/>
    <mergeCell ref="D13:D15"/>
    <mergeCell ref="E13:E15"/>
    <mergeCell ref="F13:F15"/>
    <mergeCell ref="A1:F2"/>
    <mergeCell ref="A4:A6"/>
    <mergeCell ref="B4:B6"/>
    <mergeCell ref="C4:C6"/>
    <mergeCell ref="D4:D6"/>
    <mergeCell ref="E4:E6"/>
    <mergeCell ref="F4:F6"/>
    <mergeCell ref="A10:A12"/>
    <mergeCell ref="B10:B12"/>
    <mergeCell ref="C10:C12"/>
    <mergeCell ref="D10:D12"/>
    <mergeCell ref="E10:E12"/>
    <mergeCell ref="F10:F12"/>
    <mergeCell ref="A7:A9"/>
    <mergeCell ref="B7:B9"/>
    <mergeCell ref="C7:C9"/>
    <mergeCell ref="D7:D9"/>
    <mergeCell ref="E7:E9"/>
    <mergeCell ref="F7:F9"/>
  </mergeCells>
  <pageMargins left="0.25" right="0.25" top="0.75" bottom="0.75" header="0.3" footer="0.3"/>
  <pageSetup scale="70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58"/>
  <sheetViews>
    <sheetView workbookViewId="0">
      <selection sqref="A1:F67"/>
    </sheetView>
  </sheetViews>
  <sheetFormatPr defaultRowHeight="15" x14ac:dyDescent="0.25"/>
  <cols>
    <col min="1" max="1" width="8" customWidth="1"/>
    <col min="2" max="2" width="56.375" customWidth="1"/>
    <col min="3" max="5" width="11.875" customWidth="1"/>
    <col min="6" max="6" width="16.625" bestFit="1" customWidth="1"/>
  </cols>
  <sheetData>
    <row r="1" spans="1:6" x14ac:dyDescent="0.25">
      <c r="A1" s="22" t="s">
        <v>210</v>
      </c>
      <c r="B1" s="22"/>
      <c r="C1" s="22"/>
      <c r="D1" s="22"/>
      <c r="E1" s="22"/>
      <c r="F1" s="22"/>
    </row>
    <row r="2" spans="1:6" x14ac:dyDescent="0.25">
      <c r="A2" s="22"/>
      <c r="B2" s="22"/>
      <c r="C2" s="22"/>
      <c r="D2" s="22"/>
      <c r="E2" s="22"/>
      <c r="F2" s="22"/>
    </row>
    <row r="3" spans="1:6" ht="18.75" x14ac:dyDescent="0.3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" customHeight="1" x14ac:dyDescent="0.25">
      <c r="A4" s="23">
        <v>1</v>
      </c>
      <c r="B4" s="24" t="s">
        <v>50</v>
      </c>
      <c r="C4" s="27">
        <f>D4+E4</f>
        <v>6</v>
      </c>
      <c r="D4" s="27">
        <v>6</v>
      </c>
      <c r="E4" s="27">
        <v>0</v>
      </c>
      <c r="F4" s="30">
        <f>D4/C4</f>
        <v>1</v>
      </c>
    </row>
    <row r="5" spans="1:6" ht="15" customHeight="1" x14ac:dyDescent="0.25">
      <c r="A5" s="23"/>
      <c r="B5" s="25" t="s">
        <v>52</v>
      </c>
      <c r="C5" s="28"/>
      <c r="D5" s="28"/>
      <c r="E5" s="28"/>
      <c r="F5" s="31"/>
    </row>
    <row r="6" spans="1:6" ht="15" customHeight="1" x14ac:dyDescent="0.25">
      <c r="A6" s="23"/>
      <c r="B6" s="26" t="s">
        <v>25</v>
      </c>
      <c r="C6" s="29"/>
      <c r="D6" s="29"/>
      <c r="E6" s="29"/>
      <c r="F6" s="32"/>
    </row>
    <row r="7" spans="1:6" ht="15" customHeight="1" x14ac:dyDescent="0.25">
      <c r="A7" s="23">
        <v>2</v>
      </c>
      <c r="B7" s="24" t="s">
        <v>25</v>
      </c>
      <c r="C7" s="27">
        <f>D7+E7</f>
        <v>6</v>
      </c>
      <c r="D7" s="27">
        <v>5</v>
      </c>
      <c r="E7" s="27">
        <v>1</v>
      </c>
      <c r="F7" s="30">
        <f>D7/C7</f>
        <v>0.83333333333333337</v>
      </c>
    </row>
    <row r="8" spans="1:6" ht="15" customHeight="1" x14ac:dyDescent="0.25">
      <c r="A8" s="23"/>
      <c r="B8" s="25" t="s">
        <v>26</v>
      </c>
      <c r="C8" s="28"/>
      <c r="D8" s="28"/>
      <c r="E8" s="28"/>
      <c r="F8" s="31"/>
    </row>
    <row r="9" spans="1:6" ht="15" customHeight="1" x14ac:dyDescent="0.25">
      <c r="A9" s="23"/>
      <c r="B9" s="26" t="s">
        <v>101</v>
      </c>
      <c r="C9" s="29"/>
      <c r="D9" s="29"/>
      <c r="E9" s="29"/>
      <c r="F9" s="32"/>
    </row>
    <row r="10" spans="1:6" ht="15" customHeight="1" x14ac:dyDescent="0.25">
      <c r="A10" s="23">
        <v>3</v>
      </c>
      <c r="B10" s="24" t="s">
        <v>73</v>
      </c>
      <c r="C10" s="27">
        <f>D10+E10</f>
        <v>6</v>
      </c>
      <c r="D10" s="27">
        <v>4</v>
      </c>
      <c r="E10" s="27">
        <v>2</v>
      </c>
      <c r="F10" s="30">
        <f>D10/C10</f>
        <v>0.66666666666666663</v>
      </c>
    </row>
    <row r="11" spans="1:6" ht="15" customHeight="1" x14ac:dyDescent="0.25">
      <c r="A11" s="23"/>
      <c r="B11" s="25" t="s">
        <v>30</v>
      </c>
      <c r="C11" s="28"/>
      <c r="D11" s="28"/>
      <c r="E11" s="28"/>
      <c r="F11" s="31"/>
    </row>
    <row r="12" spans="1:6" ht="15" customHeight="1" x14ac:dyDescent="0.25">
      <c r="A12" s="23"/>
      <c r="B12" s="26" t="s">
        <v>50</v>
      </c>
      <c r="C12" s="29"/>
      <c r="D12" s="29"/>
      <c r="E12" s="29"/>
      <c r="F12" s="32"/>
    </row>
    <row r="13" spans="1:6" ht="15" customHeight="1" x14ac:dyDescent="0.25">
      <c r="A13" s="23">
        <v>4</v>
      </c>
      <c r="B13" s="24" t="s">
        <v>26</v>
      </c>
      <c r="C13" s="27">
        <f>D13+E13</f>
        <v>6</v>
      </c>
      <c r="D13" s="27">
        <v>3</v>
      </c>
      <c r="E13" s="27">
        <v>3</v>
      </c>
      <c r="F13" s="30">
        <f>D13/C13</f>
        <v>0.5</v>
      </c>
    </row>
    <row r="14" spans="1:6" ht="15" customHeight="1" x14ac:dyDescent="0.25">
      <c r="A14" s="23"/>
      <c r="B14" s="25" t="s">
        <v>101</v>
      </c>
      <c r="C14" s="28"/>
      <c r="D14" s="28"/>
      <c r="E14" s="28"/>
      <c r="F14" s="31"/>
    </row>
    <row r="15" spans="1:6" ht="15" customHeight="1" x14ac:dyDescent="0.25">
      <c r="A15" s="23"/>
      <c r="B15" s="26" t="s">
        <v>73</v>
      </c>
      <c r="C15" s="29"/>
      <c r="D15" s="29"/>
      <c r="E15" s="29"/>
      <c r="F15" s="32"/>
    </row>
    <row r="16" spans="1:6" ht="15" customHeight="1" x14ac:dyDescent="0.25">
      <c r="A16" s="23">
        <v>5</v>
      </c>
      <c r="B16" s="24" t="s">
        <v>30</v>
      </c>
      <c r="C16" s="27">
        <f>D16+E16</f>
        <v>6</v>
      </c>
      <c r="D16" s="27">
        <v>2</v>
      </c>
      <c r="E16" s="27">
        <v>4</v>
      </c>
      <c r="F16" s="30">
        <f>D16/C16</f>
        <v>0.33333333333333331</v>
      </c>
    </row>
    <row r="17" spans="1:6" ht="15" customHeight="1" x14ac:dyDescent="0.25">
      <c r="A17" s="23"/>
      <c r="B17" s="25" t="s">
        <v>50</v>
      </c>
      <c r="C17" s="28"/>
      <c r="D17" s="28"/>
      <c r="E17" s="28"/>
      <c r="F17" s="31"/>
    </row>
    <row r="18" spans="1:6" ht="15" customHeight="1" x14ac:dyDescent="0.25">
      <c r="A18" s="23"/>
      <c r="B18" s="26" t="s">
        <v>52</v>
      </c>
      <c r="C18" s="29"/>
      <c r="D18" s="29"/>
      <c r="E18" s="29"/>
      <c r="F18" s="32"/>
    </row>
    <row r="19" spans="1:6" ht="15" customHeight="1" x14ac:dyDescent="0.25">
      <c r="A19" s="23">
        <v>6</v>
      </c>
      <c r="B19" s="24" t="s">
        <v>101</v>
      </c>
      <c r="C19" s="27">
        <f>D19+E19</f>
        <v>6</v>
      </c>
      <c r="D19" s="27">
        <v>1</v>
      </c>
      <c r="E19" s="27">
        <v>5</v>
      </c>
      <c r="F19" s="30">
        <f>D19/C19</f>
        <v>0.16666666666666666</v>
      </c>
    </row>
    <row r="20" spans="1:6" ht="15" customHeight="1" x14ac:dyDescent="0.25">
      <c r="A20" s="23"/>
      <c r="B20" s="25" t="s">
        <v>73</v>
      </c>
      <c r="C20" s="28"/>
      <c r="D20" s="28"/>
      <c r="E20" s="28"/>
      <c r="F20" s="31"/>
    </row>
    <row r="21" spans="1:6" ht="15" customHeight="1" x14ac:dyDescent="0.25">
      <c r="A21" s="23"/>
      <c r="B21" s="26" t="s">
        <v>30</v>
      </c>
      <c r="C21" s="29"/>
      <c r="D21" s="29"/>
      <c r="E21" s="29"/>
      <c r="F21" s="32"/>
    </row>
    <row r="22" spans="1:6" ht="15" customHeight="1" x14ac:dyDescent="0.25">
      <c r="A22" s="23">
        <v>7</v>
      </c>
      <c r="B22" s="24" t="s">
        <v>52</v>
      </c>
      <c r="C22" s="27">
        <f>D22+E22</f>
        <v>6</v>
      </c>
      <c r="D22" s="27">
        <v>0</v>
      </c>
      <c r="E22" s="27">
        <v>6</v>
      </c>
      <c r="F22" s="30">
        <f>D22/C22</f>
        <v>0</v>
      </c>
    </row>
    <row r="23" spans="1:6" ht="15" customHeight="1" x14ac:dyDescent="0.25">
      <c r="A23" s="23"/>
      <c r="B23" s="25" t="s">
        <v>25</v>
      </c>
      <c r="C23" s="28"/>
      <c r="D23" s="28"/>
      <c r="E23" s="28"/>
      <c r="F23" s="31"/>
    </row>
    <row r="24" spans="1:6" ht="15" customHeight="1" x14ac:dyDescent="0.25">
      <c r="A24" s="23"/>
      <c r="B24" s="26" t="s">
        <v>26</v>
      </c>
      <c r="C24" s="29"/>
      <c r="D24" s="29"/>
      <c r="E24" s="29"/>
      <c r="F24" s="32"/>
    </row>
    <row r="25" spans="1:6" ht="15" customHeight="1" x14ac:dyDescent="0.25">
      <c r="A25" s="15"/>
      <c r="B25" s="9"/>
      <c r="C25" s="10"/>
      <c r="D25" s="10"/>
      <c r="E25" s="10"/>
      <c r="F25" s="12"/>
    </row>
    <row r="26" spans="1:6" ht="15" customHeight="1" x14ac:dyDescent="0.25">
      <c r="A26" s="16"/>
      <c r="B26" s="17"/>
      <c r="C26" s="18"/>
      <c r="D26" s="18"/>
      <c r="E26" s="18"/>
      <c r="F26" s="19"/>
    </row>
    <row r="27" spans="1:6" ht="15" customHeight="1" x14ac:dyDescent="0.25">
      <c r="A27" s="16"/>
      <c r="B27" s="17"/>
      <c r="C27" s="18"/>
      <c r="D27" s="18"/>
      <c r="E27" s="18"/>
      <c r="F27" s="19"/>
    </row>
    <row r="28" spans="1:6" ht="15" customHeight="1" x14ac:dyDescent="0.25">
      <c r="A28" s="16"/>
      <c r="B28" s="17"/>
      <c r="C28" s="18"/>
      <c r="D28" s="18"/>
      <c r="E28" s="18"/>
      <c r="F28" s="19"/>
    </row>
    <row r="29" spans="1:6" ht="15" customHeight="1" x14ac:dyDescent="0.25">
      <c r="A29" s="16"/>
      <c r="B29" s="17"/>
      <c r="C29" s="18"/>
      <c r="D29" s="18"/>
      <c r="E29" s="18"/>
      <c r="F29" s="19"/>
    </row>
    <row r="30" spans="1:6" ht="15" customHeight="1" x14ac:dyDescent="0.25">
      <c r="A30" s="16"/>
      <c r="B30" s="17"/>
      <c r="C30" s="18"/>
      <c r="D30" s="18"/>
      <c r="E30" s="18"/>
      <c r="F30" s="19"/>
    </row>
    <row r="31" spans="1:6" ht="15" customHeight="1" x14ac:dyDescent="0.25">
      <c r="A31" s="16"/>
      <c r="B31" s="17"/>
      <c r="C31" s="18"/>
      <c r="D31" s="18"/>
      <c r="E31" s="18"/>
      <c r="F31" s="19"/>
    </row>
    <row r="32" spans="1:6" ht="15" customHeight="1" x14ac:dyDescent="0.25">
      <c r="A32" s="16"/>
      <c r="B32" s="17"/>
      <c r="C32" s="18"/>
      <c r="D32" s="18"/>
      <c r="E32" s="18"/>
      <c r="F32" s="19"/>
    </row>
    <row r="33" spans="1:6" ht="15" customHeight="1" x14ac:dyDescent="0.25">
      <c r="A33" s="16"/>
      <c r="B33" s="17"/>
      <c r="C33" s="18"/>
      <c r="D33" s="18"/>
      <c r="E33" s="18"/>
      <c r="F33" s="19"/>
    </row>
    <row r="34" spans="1:6" ht="15" customHeight="1" x14ac:dyDescent="0.25">
      <c r="A34" s="16"/>
      <c r="B34" s="17"/>
      <c r="C34" s="18"/>
      <c r="D34" s="18"/>
      <c r="E34" s="18"/>
      <c r="F34" s="19"/>
    </row>
    <row r="35" spans="1:6" x14ac:dyDescent="0.25">
      <c r="A35" s="52" t="s">
        <v>211</v>
      </c>
      <c r="B35" s="52"/>
      <c r="C35" s="52"/>
      <c r="D35" s="52"/>
      <c r="E35" s="52"/>
      <c r="F35" s="52"/>
    </row>
    <row r="36" spans="1:6" x14ac:dyDescent="0.25">
      <c r="A36" s="22"/>
      <c r="B36" s="22"/>
      <c r="C36" s="22"/>
      <c r="D36" s="22"/>
      <c r="E36" s="22"/>
      <c r="F36" s="22"/>
    </row>
    <row r="37" spans="1:6" ht="18.75" x14ac:dyDescent="0.3">
      <c r="A37" s="2" t="s">
        <v>0</v>
      </c>
      <c r="B37" s="3" t="s">
        <v>1</v>
      </c>
      <c r="C37" s="2" t="s">
        <v>2</v>
      </c>
      <c r="D37" s="2" t="s">
        <v>3</v>
      </c>
      <c r="E37" s="2" t="s">
        <v>4</v>
      </c>
      <c r="F37" s="2" t="s">
        <v>5</v>
      </c>
    </row>
    <row r="38" spans="1:6" ht="15" customHeight="1" x14ac:dyDescent="0.25">
      <c r="A38" s="23">
        <v>1</v>
      </c>
      <c r="B38" s="24" t="s">
        <v>105</v>
      </c>
      <c r="C38" s="27">
        <f>D38+E38</f>
        <v>6</v>
      </c>
      <c r="D38" s="27">
        <v>6</v>
      </c>
      <c r="E38" s="27">
        <v>0</v>
      </c>
      <c r="F38" s="30">
        <f>D38/C38</f>
        <v>1</v>
      </c>
    </row>
    <row r="39" spans="1:6" ht="15" customHeight="1" x14ac:dyDescent="0.25">
      <c r="A39" s="23"/>
      <c r="B39" s="25" t="s">
        <v>54</v>
      </c>
      <c r="C39" s="28"/>
      <c r="D39" s="28"/>
      <c r="E39" s="28"/>
      <c r="F39" s="31"/>
    </row>
    <row r="40" spans="1:6" ht="15" customHeight="1" x14ac:dyDescent="0.25">
      <c r="A40" s="23"/>
      <c r="B40" s="26" t="s">
        <v>27</v>
      </c>
      <c r="C40" s="29"/>
      <c r="D40" s="29"/>
      <c r="E40" s="29"/>
      <c r="F40" s="32"/>
    </row>
    <row r="41" spans="1:6" ht="15" customHeight="1" x14ac:dyDescent="0.25">
      <c r="A41" s="23">
        <v>2</v>
      </c>
      <c r="B41" s="24" t="s">
        <v>182</v>
      </c>
      <c r="C41" s="27">
        <f>D41+E41</f>
        <v>6</v>
      </c>
      <c r="D41" s="27">
        <v>5</v>
      </c>
      <c r="E41" s="27">
        <v>1</v>
      </c>
      <c r="F41" s="30">
        <f>D41/C41</f>
        <v>0.83333333333333337</v>
      </c>
    </row>
    <row r="42" spans="1:6" ht="15" customHeight="1" x14ac:dyDescent="0.25">
      <c r="A42" s="23"/>
      <c r="B42" s="25" t="s">
        <v>105</v>
      </c>
      <c r="C42" s="28"/>
      <c r="D42" s="28"/>
      <c r="E42" s="28"/>
      <c r="F42" s="31"/>
    </row>
    <row r="43" spans="1:6" ht="15" customHeight="1" x14ac:dyDescent="0.25">
      <c r="A43" s="23"/>
      <c r="B43" s="26" t="s">
        <v>54</v>
      </c>
      <c r="C43" s="29"/>
      <c r="D43" s="29"/>
      <c r="E43" s="29"/>
      <c r="F43" s="32"/>
    </row>
    <row r="44" spans="1:6" ht="15" customHeight="1" x14ac:dyDescent="0.25">
      <c r="A44" s="23">
        <v>3</v>
      </c>
      <c r="B44" s="24" t="s">
        <v>103</v>
      </c>
      <c r="C44" s="27">
        <f>D44+E44</f>
        <v>6</v>
      </c>
      <c r="D44" s="27">
        <v>4</v>
      </c>
      <c r="E44" s="27">
        <v>2</v>
      </c>
      <c r="F44" s="30">
        <f>D44/C44</f>
        <v>0.66666666666666663</v>
      </c>
    </row>
    <row r="45" spans="1:6" ht="15" customHeight="1" x14ac:dyDescent="0.25">
      <c r="A45" s="23"/>
      <c r="B45" s="25" t="s">
        <v>104</v>
      </c>
      <c r="C45" s="28"/>
      <c r="D45" s="28"/>
      <c r="E45" s="28"/>
      <c r="F45" s="31"/>
    </row>
    <row r="46" spans="1:6" ht="15" customHeight="1" x14ac:dyDescent="0.25">
      <c r="A46" s="23"/>
      <c r="B46" s="26" t="s">
        <v>105</v>
      </c>
      <c r="C46" s="29"/>
      <c r="D46" s="29"/>
      <c r="E46" s="29"/>
      <c r="F46" s="32"/>
    </row>
    <row r="47" spans="1:6" ht="15" customHeight="1" x14ac:dyDescent="0.25">
      <c r="A47" s="23">
        <v>4</v>
      </c>
      <c r="B47" s="24" t="s">
        <v>31</v>
      </c>
      <c r="C47" s="27">
        <f>D47+E47</f>
        <v>6</v>
      </c>
      <c r="D47" s="27">
        <v>3</v>
      </c>
      <c r="E47" s="27">
        <v>3</v>
      </c>
      <c r="F47" s="30">
        <f>D47/C47</f>
        <v>0.5</v>
      </c>
    </row>
    <row r="48" spans="1:6" ht="15" customHeight="1" x14ac:dyDescent="0.25">
      <c r="A48" s="23"/>
      <c r="B48" s="25" t="s">
        <v>103</v>
      </c>
      <c r="C48" s="28"/>
      <c r="D48" s="28"/>
      <c r="E48" s="28"/>
      <c r="F48" s="31"/>
    </row>
    <row r="49" spans="1:6" ht="15" customHeight="1" x14ac:dyDescent="0.25">
      <c r="A49" s="23"/>
      <c r="B49" s="26" t="s">
        <v>104</v>
      </c>
      <c r="C49" s="29"/>
      <c r="D49" s="29"/>
      <c r="E49" s="29"/>
      <c r="F49" s="32"/>
    </row>
    <row r="50" spans="1:6" ht="15" customHeight="1" x14ac:dyDescent="0.25">
      <c r="A50" s="23">
        <v>5</v>
      </c>
      <c r="B50" s="24" t="s">
        <v>54</v>
      </c>
      <c r="C50" s="27">
        <f>D50+E50</f>
        <v>6</v>
      </c>
      <c r="D50" s="27">
        <v>2</v>
      </c>
      <c r="E50" s="27">
        <v>4</v>
      </c>
      <c r="F50" s="30">
        <f>D50/C50</f>
        <v>0.33333333333333331</v>
      </c>
    </row>
    <row r="51" spans="1:6" ht="15" customHeight="1" x14ac:dyDescent="0.25">
      <c r="A51" s="23"/>
      <c r="B51" s="25" t="s">
        <v>27</v>
      </c>
      <c r="C51" s="28"/>
      <c r="D51" s="28"/>
      <c r="E51" s="28"/>
      <c r="F51" s="31"/>
    </row>
    <row r="52" spans="1:6" ht="15" customHeight="1" x14ac:dyDescent="0.25">
      <c r="A52" s="23"/>
      <c r="B52" s="26" t="s">
        <v>102</v>
      </c>
      <c r="C52" s="29"/>
      <c r="D52" s="29"/>
      <c r="E52" s="29"/>
      <c r="F52" s="32"/>
    </row>
    <row r="53" spans="1:6" ht="15" customHeight="1" x14ac:dyDescent="0.25">
      <c r="A53" s="23">
        <v>6</v>
      </c>
      <c r="B53" s="24" t="s">
        <v>27</v>
      </c>
      <c r="C53" s="27">
        <f>D53+E53</f>
        <v>6</v>
      </c>
      <c r="D53" s="27">
        <v>1</v>
      </c>
      <c r="E53" s="27">
        <v>5</v>
      </c>
      <c r="F53" s="30">
        <f>D53/C53</f>
        <v>0.16666666666666666</v>
      </c>
    </row>
    <row r="54" spans="1:6" ht="15" customHeight="1" x14ac:dyDescent="0.25">
      <c r="A54" s="23"/>
      <c r="B54" s="25" t="s">
        <v>102</v>
      </c>
      <c r="C54" s="28"/>
      <c r="D54" s="28"/>
      <c r="E54" s="28"/>
      <c r="F54" s="31"/>
    </row>
    <row r="55" spans="1:6" ht="15" customHeight="1" x14ac:dyDescent="0.25">
      <c r="A55" s="23"/>
      <c r="B55" s="26" t="s">
        <v>31</v>
      </c>
      <c r="C55" s="29"/>
      <c r="D55" s="29"/>
      <c r="E55" s="29"/>
      <c r="F55" s="32"/>
    </row>
    <row r="56" spans="1:6" ht="15" customHeight="1" x14ac:dyDescent="0.25">
      <c r="A56" s="23">
        <v>7</v>
      </c>
      <c r="B56" s="24" t="s">
        <v>102</v>
      </c>
      <c r="C56" s="27">
        <f>D56+E56</f>
        <v>6</v>
      </c>
      <c r="D56" s="27">
        <v>0</v>
      </c>
      <c r="E56" s="27">
        <v>6</v>
      </c>
      <c r="F56" s="30">
        <f>D56/C56</f>
        <v>0</v>
      </c>
    </row>
    <row r="57" spans="1:6" ht="15" customHeight="1" x14ac:dyDescent="0.25">
      <c r="A57" s="23"/>
      <c r="B57" s="25" t="s">
        <v>31</v>
      </c>
      <c r="C57" s="28"/>
      <c r="D57" s="28"/>
      <c r="E57" s="28"/>
      <c r="F57" s="31"/>
    </row>
    <row r="58" spans="1:6" ht="15" customHeight="1" x14ac:dyDescent="0.25">
      <c r="A58" s="23"/>
      <c r="B58" s="26" t="s">
        <v>103</v>
      </c>
      <c r="C58" s="29"/>
      <c r="D58" s="29"/>
      <c r="E58" s="29"/>
      <c r="F58" s="32"/>
    </row>
  </sheetData>
  <sortState ref="B27:F48">
    <sortCondition descending="1" ref="F28:F48"/>
  </sortState>
  <mergeCells count="86">
    <mergeCell ref="F56:F58"/>
    <mergeCell ref="A53:A55"/>
    <mergeCell ref="B53:B55"/>
    <mergeCell ref="C53:C55"/>
    <mergeCell ref="D53:D55"/>
    <mergeCell ref="E53:E55"/>
    <mergeCell ref="F53:F55"/>
    <mergeCell ref="A56:A58"/>
    <mergeCell ref="B56:B58"/>
    <mergeCell ref="C56:C58"/>
    <mergeCell ref="D56:D58"/>
    <mergeCell ref="E56:E58"/>
    <mergeCell ref="F50:F52"/>
    <mergeCell ref="A47:A49"/>
    <mergeCell ref="B47:B49"/>
    <mergeCell ref="C47:C49"/>
    <mergeCell ref="D47:D49"/>
    <mergeCell ref="E47:E49"/>
    <mergeCell ref="F47:F49"/>
    <mergeCell ref="A50:A52"/>
    <mergeCell ref="B50:B52"/>
    <mergeCell ref="C50:C52"/>
    <mergeCell ref="D50:D52"/>
    <mergeCell ref="E50:E52"/>
    <mergeCell ref="F44:F46"/>
    <mergeCell ref="A41:A43"/>
    <mergeCell ref="B41:B43"/>
    <mergeCell ref="C41:C43"/>
    <mergeCell ref="D41:D43"/>
    <mergeCell ref="E41:E43"/>
    <mergeCell ref="F41:F43"/>
    <mergeCell ref="A44:A46"/>
    <mergeCell ref="B44:B46"/>
    <mergeCell ref="C44:C46"/>
    <mergeCell ref="D44:D46"/>
    <mergeCell ref="E44:E46"/>
    <mergeCell ref="A35:F36"/>
    <mergeCell ref="A38:A40"/>
    <mergeCell ref="B38:B40"/>
    <mergeCell ref="C38:C40"/>
    <mergeCell ref="D38:D40"/>
    <mergeCell ref="E38:E40"/>
    <mergeCell ref="F38:F40"/>
    <mergeCell ref="F22:F24"/>
    <mergeCell ref="A19:A21"/>
    <mergeCell ref="B19:B21"/>
    <mergeCell ref="C19:C21"/>
    <mergeCell ref="D19:D21"/>
    <mergeCell ref="E19:E21"/>
    <mergeCell ref="F19:F21"/>
    <mergeCell ref="A22:A24"/>
    <mergeCell ref="B22:B24"/>
    <mergeCell ref="C22:C24"/>
    <mergeCell ref="D22:D24"/>
    <mergeCell ref="E22:E24"/>
    <mergeCell ref="F16:F18"/>
    <mergeCell ref="A13:A15"/>
    <mergeCell ref="B13:B15"/>
    <mergeCell ref="C13:C15"/>
    <mergeCell ref="D13:D15"/>
    <mergeCell ref="E13:E15"/>
    <mergeCell ref="F13:F15"/>
    <mergeCell ref="A16:A18"/>
    <mergeCell ref="B16:B18"/>
    <mergeCell ref="C16:C18"/>
    <mergeCell ref="D16:D18"/>
    <mergeCell ref="E16:E18"/>
    <mergeCell ref="F10:F12"/>
    <mergeCell ref="A7:A9"/>
    <mergeCell ref="B7:B9"/>
    <mergeCell ref="C7:C9"/>
    <mergeCell ref="D7:D9"/>
    <mergeCell ref="E7:E9"/>
    <mergeCell ref="F7:F9"/>
    <mergeCell ref="A10:A12"/>
    <mergeCell ref="B10:B12"/>
    <mergeCell ref="C10:C12"/>
    <mergeCell ref="D10:D12"/>
    <mergeCell ref="E10:E12"/>
    <mergeCell ref="A1:F2"/>
    <mergeCell ref="A4:A6"/>
    <mergeCell ref="B4:B6"/>
    <mergeCell ref="C4:C6"/>
    <mergeCell ref="D4:D6"/>
    <mergeCell ref="E4:E6"/>
    <mergeCell ref="F4:F6"/>
  </mergeCells>
  <pageMargins left="0.25" right="0.25" top="0.75" bottom="0.75" header="0.3" footer="0.3"/>
  <pageSetup scale="80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67"/>
  <sheetViews>
    <sheetView zoomScale="80" zoomScaleNormal="80" workbookViewId="0">
      <selection activeCell="A3" sqref="A3"/>
    </sheetView>
  </sheetViews>
  <sheetFormatPr defaultRowHeight="15" x14ac:dyDescent="0.25"/>
  <cols>
    <col min="1" max="1" width="8" customWidth="1"/>
    <col min="2" max="2" width="56.375" customWidth="1"/>
    <col min="3" max="5" width="11.875" customWidth="1"/>
    <col min="6" max="6" width="16.625" bestFit="1" customWidth="1"/>
  </cols>
  <sheetData>
    <row r="1" spans="1:6" ht="15" customHeight="1" x14ac:dyDescent="0.25">
      <c r="A1" s="22" t="s">
        <v>232</v>
      </c>
      <c r="B1" s="22"/>
      <c r="C1" s="22"/>
      <c r="D1" s="22"/>
      <c r="E1" s="22"/>
      <c r="F1" s="22"/>
    </row>
    <row r="2" spans="1:6" ht="15" customHeight="1" x14ac:dyDescent="0.25">
      <c r="A2" s="22"/>
      <c r="B2" s="22"/>
      <c r="C2" s="22"/>
      <c r="D2" s="22"/>
      <c r="E2" s="22"/>
      <c r="F2" s="22"/>
    </row>
    <row r="3" spans="1:6" ht="15" customHeight="1" x14ac:dyDescent="0.3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" customHeight="1" x14ac:dyDescent="0.25">
      <c r="A4" s="23">
        <v>1</v>
      </c>
      <c r="B4" s="24" t="s">
        <v>35</v>
      </c>
      <c r="C4" s="27">
        <f>D4+E4</f>
        <v>9</v>
      </c>
      <c r="D4" s="27">
        <v>8</v>
      </c>
      <c r="E4" s="27">
        <v>1</v>
      </c>
      <c r="F4" s="30">
        <f>D4/C4</f>
        <v>0.88888888888888884</v>
      </c>
    </row>
    <row r="5" spans="1:6" ht="15" customHeight="1" x14ac:dyDescent="0.25">
      <c r="A5" s="23"/>
      <c r="B5" s="25" t="s">
        <v>57</v>
      </c>
      <c r="C5" s="28"/>
      <c r="D5" s="28"/>
      <c r="E5" s="28"/>
      <c r="F5" s="31"/>
    </row>
    <row r="6" spans="1:6" ht="15" customHeight="1" x14ac:dyDescent="0.25">
      <c r="A6" s="23"/>
      <c r="B6" s="26" t="s">
        <v>108</v>
      </c>
      <c r="C6" s="29"/>
      <c r="D6" s="29"/>
      <c r="E6" s="29"/>
      <c r="F6" s="32"/>
    </row>
    <row r="7" spans="1:6" ht="15" customHeight="1" x14ac:dyDescent="0.25">
      <c r="A7" s="23">
        <v>2</v>
      </c>
      <c r="B7" s="24" t="s">
        <v>44</v>
      </c>
      <c r="C7" s="27">
        <f>D7+E7</f>
        <v>9</v>
      </c>
      <c r="D7" s="27">
        <v>8</v>
      </c>
      <c r="E7" s="27">
        <v>1</v>
      </c>
      <c r="F7" s="30">
        <f>D7/C7</f>
        <v>0.88888888888888884</v>
      </c>
    </row>
    <row r="8" spans="1:6" ht="15" customHeight="1" x14ac:dyDescent="0.25">
      <c r="A8" s="23"/>
      <c r="B8" s="25" t="s">
        <v>107</v>
      </c>
      <c r="C8" s="28"/>
      <c r="D8" s="28"/>
      <c r="E8" s="28"/>
      <c r="F8" s="31"/>
    </row>
    <row r="9" spans="1:6" ht="15" customHeight="1" x14ac:dyDescent="0.25">
      <c r="A9" s="23"/>
      <c r="B9" s="26" t="s">
        <v>35</v>
      </c>
      <c r="C9" s="29"/>
      <c r="D9" s="29"/>
      <c r="E9" s="29"/>
      <c r="F9" s="32"/>
    </row>
    <row r="10" spans="1:6" ht="15" customHeight="1" x14ac:dyDescent="0.25">
      <c r="A10" s="23">
        <v>3</v>
      </c>
      <c r="B10" s="24" t="s">
        <v>57</v>
      </c>
      <c r="C10" s="27">
        <f>D10+E10</f>
        <v>9</v>
      </c>
      <c r="D10" s="27">
        <v>7</v>
      </c>
      <c r="E10" s="27">
        <v>2</v>
      </c>
      <c r="F10" s="30">
        <f>D10/C10</f>
        <v>0.77777777777777779</v>
      </c>
    </row>
    <row r="11" spans="1:6" ht="15" customHeight="1" x14ac:dyDescent="0.25">
      <c r="A11" s="23"/>
      <c r="B11" s="25" t="s">
        <v>108</v>
      </c>
      <c r="C11" s="28"/>
      <c r="D11" s="28"/>
      <c r="E11" s="28"/>
      <c r="F11" s="31"/>
    </row>
    <row r="12" spans="1:6" ht="15" customHeight="1" x14ac:dyDescent="0.25">
      <c r="A12" s="23"/>
      <c r="B12" s="26" t="s">
        <v>43</v>
      </c>
      <c r="C12" s="29"/>
      <c r="D12" s="29"/>
      <c r="E12" s="29"/>
      <c r="F12" s="32"/>
    </row>
    <row r="13" spans="1:6" ht="15" customHeight="1" x14ac:dyDescent="0.25">
      <c r="A13" s="23">
        <v>4</v>
      </c>
      <c r="B13" s="24" t="s">
        <v>43</v>
      </c>
      <c r="C13" s="27">
        <f>D13+E13</f>
        <v>9</v>
      </c>
      <c r="D13" s="27">
        <v>6</v>
      </c>
      <c r="E13" s="27">
        <v>3</v>
      </c>
      <c r="F13" s="30">
        <f>D13/C13</f>
        <v>0.66666666666666663</v>
      </c>
    </row>
    <row r="14" spans="1:6" ht="15" customHeight="1" x14ac:dyDescent="0.25">
      <c r="A14" s="23"/>
      <c r="B14" s="25" t="s">
        <v>109</v>
      </c>
      <c r="C14" s="28"/>
      <c r="D14" s="28"/>
      <c r="E14" s="28"/>
      <c r="F14" s="31"/>
    </row>
    <row r="15" spans="1:6" ht="15" customHeight="1" x14ac:dyDescent="0.25">
      <c r="A15" s="23"/>
      <c r="B15" s="26" t="s">
        <v>95</v>
      </c>
      <c r="C15" s="29"/>
      <c r="D15" s="29"/>
      <c r="E15" s="29"/>
      <c r="F15" s="32"/>
    </row>
    <row r="16" spans="1:6" ht="15" customHeight="1" x14ac:dyDescent="0.25">
      <c r="A16" s="23">
        <v>5</v>
      </c>
      <c r="B16" s="24" t="s">
        <v>95</v>
      </c>
      <c r="C16" s="27">
        <f>D16+E16</f>
        <v>9</v>
      </c>
      <c r="D16" s="27">
        <v>5</v>
      </c>
      <c r="E16" s="27">
        <v>4</v>
      </c>
      <c r="F16" s="30">
        <f>D16/C16</f>
        <v>0.55555555555555558</v>
      </c>
    </row>
    <row r="17" spans="1:6" ht="15" customHeight="1" x14ac:dyDescent="0.25">
      <c r="A17" s="23"/>
      <c r="B17" s="25" t="s">
        <v>106</v>
      </c>
      <c r="C17" s="28"/>
      <c r="D17" s="28"/>
      <c r="E17" s="28"/>
      <c r="F17" s="31"/>
    </row>
    <row r="18" spans="1:6" ht="15" customHeight="1" thickBot="1" x14ac:dyDescent="0.3">
      <c r="A18" s="36"/>
      <c r="B18" s="37" t="s">
        <v>42</v>
      </c>
      <c r="C18" s="38"/>
      <c r="D18" s="38"/>
      <c r="E18" s="38"/>
      <c r="F18" s="39"/>
    </row>
    <row r="19" spans="1:6" ht="15" customHeight="1" x14ac:dyDescent="0.25">
      <c r="A19" s="33">
        <v>6</v>
      </c>
      <c r="B19" s="34" t="s">
        <v>42</v>
      </c>
      <c r="C19" s="28">
        <f>D19+E19</f>
        <v>9</v>
      </c>
      <c r="D19" s="28">
        <v>4</v>
      </c>
      <c r="E19" s="28">
        <v>5</v>
      </c>
      <c r="F19" s="31">
        <f>D19/C19</f>
        <v>0.44444444444444442</v>
      </c>
    </row>
    <row r="20" spans="1:6" ht="15" customHeight="1" x14ac:dyDescent="0.25">
      <c r="A20" s="23"/>
      <c r="B20" s="34" t="s">
        <v>44</v>
      </c>
      <c r="C20" s="28"/>
      <c r="D20" s="28"/>
      <c r="E20" s="28"/>
      <c r="F20" s="31"/>
    </row>
    <row r="21" spans="1:6" ht="15" customHeight="1" x14ac:dyDescent="0.25">
      <c r="A21" s="23"/>
      <c r="B21" s="35" t="s">
        <v>107</v>
      </c>
      <c r="C21" s="29"/>
      <c r="D21" s="29"/>
      <c r="E21" s="29"/>
      <c r="F21" s="32"/>
    </row>
    <row r="22" spans="1:6" ht="15" customHeight="1" x14ac:dyDescent="0.25">
      <c r="A22" s="23">
        <v>7</v>
      </c>
      <c r="B22" s="40" t="s">
        <v>109</v>
      </c>
      <c r="C22" s="27">
        <f>D22+E22</f>
        <v>9</v>
      </c>
      <c r="D22" s="27">
        <v>4</v>
      </c>
      <c r="E22" s="27">
        <v>5</v>
      </c>
      <c r="F22" s="30">
        <f>D22/C22</f>
        <v>0.44444444444444442</v>
      </c>
    </row>
    <row r="23" spans="1:6" ht="15" customHeight="1" x14ac:dyDescent="0.25">
      <c r="A23" s="23"/>
      <c r="B23" s="34" t="s">
        <v>95</v>
      </c>
      <c r="C23" s="28"/>
      <c r="D23" s="28"/>
      <c r="E23" s="28"/>
      <c r="F23" s="31"/>
    </row>
    <row r="24" spans="1:6" ht="15" customHeight="1" x14ac:dyDescent="0.25">
      <c r="A24" s="23"/>
      <c r="B24" s="35" t="s">
        <v>106</v>
      </c>
      <c r="C24" s="29"/>
      <c r="D24" s="29"/>
      <c r="E24" s="29"/>
      <c r="F24" s="32"/>
    </row>
    <row r="25" spans="1:6" ht="15" customHeight="1" x14ac:dyDescent="0.25">
      <c r="A25" s="23">
        <v>8</v>
      </c>
      <c r="B25" s="40" t="s">
        <v>107</v>
      </c>
      <c r="C25" s="27">
        <f>D25+E25</f>
        <v>9</v>
      </c>
      <c r="D25" s="27">
        <v>3</v>
      </c>
      <c r="E25" s="27">
        <v>6</v>
      </c>
      <c r="F25" s="30">
        <f>D25/C25</f>
        <v>0.33333333333333331</v>
      </c>
    </row>
    <row r="26" spans="1:6" ht="15" customHeight="1" x14ac:dyDescent="0.25">
      <c r="A26" s="23"/>
      <c r="B26" s="34" t="s">
        <v>35</v>
      </c>
      <c r="C26" s="28"/>
      <c r="D26" s="28"/>
      <c r="E26" s="28"/>
      <c r="F26" s="31"/>
    </row>
    <row r="27" spans="1:6" ht="15" customHeight="1" x14ac:dyDescent="0.25">
      <c r="A27" s="23"/>
      <c r="B27" s="35" t="s">
        <v>57</v>
      </c>
      <c r="C27" s="29"/>
      <c r="D27" s="29"/>
      <c r="E27" s="29"/>
      <c r="F27" s="32"/>
    </row>
    <row r="28" spans="1:6" ht="15" customHeight="1" x14ac:dyDescent="0.25">
      <c r="A28" s="23">
        <v>9</v>
      </c>
      <c r="B28" s="40" t="s">
        <v>108</v>
      </c>
      <c r="C28" s="27">
        <f>D28+E28</f>
        <v>9</v>
      </c>
      <c r="D28" s="27">
        <v>1</v>
      </c>
      <c r="E28" s="27">
        <v>8</v>
      </c>
      <c r="F28" s="30">
        <f>D28/C28</f>
        <v>0.1111111111111111</v>
      </c>
    </row>
    <row r="29" spans="1:6" ht="15" customHeight="1" x14ac:dyDescent="0.25">
      <c r="A29" s="23"/>
      <c r="B29" s="34" t="s">
        <v>43</v>
      </c>
      <c r="C29" s="28"/>
      <c r="D29" s="28"/>
      <c r="E29" s="28"/>
      <c r="F29" s="31"/>
    </row>
    <row r="30" spans="1:6" ht="15" customHeight="1" x14ac:dyDescent="0.25">
      <c r="A30" s="23"/>
      <c r="B30" s="35" t="s">
        <v>109</v>
      </c>
      <c r="C30" s="29"/>
      <c r="D30" s="29"/>
      <c r="E30" s="29"/>
      <c r="F30" s="32"/>
    </row>
    <row r="31" spans="1:6" ht="15" customHeight="1" x14ac:dyDescent="0.25">
      <c r="A31" s="23">
        <v>10</v>
      </c>
      <c r="B31" s="40" t="s">
        <v>106</v>
      </c>
      <c r="C31" s="27">
        <f>D31+E31</f>
        <v>9</v>
      </c>
      <c r="D31" s="27">
        <v>0</v>
      </c>
      <c r="E31" s="27">
        <v>9</v>
      </c>
      <c r="F31" s="30">
        <f>D31/C31</f>
        <v>0</v>
      </c>
    </row>
    <row r="32" spans="1:6" ht="15" customHeight="1" x14ac:dyDescent="0.25">
      <c r="A32" s="23"/>
      <c r="B32" s="34" t="s">
        <v>42</v>
      </c>
      <c r="C32" s="28"/>
      <c r="D32" s="28"/>
      <c r="E32" s="28"/>
      <c r="F32" s="31"/>
    </row>
    <row r="33" spans="1:6" ht="15" customHeight="1" x14ac:dyDescent="0.25">
      <c r="A33" s="23"/>
      <c r="B33" s="35" t="s">
        <v>44</v>
      </c>
      <c r="C33" s="29"/>
      <c r="D33" s="29"/>
      <c r="E33" s="29"/>
      <c r="F33" s="32"/>
    </row>
    <row r="34" spans="1:6" ht="15" customHeight="1" x14ac:dyDescent="0.25">
      <c r="A34" s="8"/>
      <c r="B34" s="14"/>
      <c r="C34" s="11"/>
      <c r="D34" s="11"/>
      <c r="E34" s="11"/>
      <c r="F34" s="13"/>
    </row>
    <row r="35" spans="1:6" x14ac:dyDescent="0.25">
      <c r="A35" s="22" t="s">
        <v>231</v>
      </c>
      <c r="B35" s="22"/>
      <c r="C35" s="22"/>
      <c r="D35" s="22"/>
      <c r="E35" s="22"/>
      <c r="F35" s="22"/>
    </row>
    <row r="36" spans="1:6" x14ac:dyDescent="0.25">
      <c r="A36" s="22"/>
      <c r="B36" s="22"/>
      <c r="C36" s="22"/>
      <c r="D36" s="22"/>
      <c r="E36" s="22"/>
      <c r="F36" s="22"/>
    </row>
    <row r="37" spans="1:6" ht="18.75" x14ac:dyDescent="0.3">
      <c r="A37" s="2" t="s">
        <v>0</v>
      </c>
      <c r="B37" s="3" t="s">
        <v>1</v>
      </c>
      <c r="C37" s="2" t="s">
        <v>2</v>
      </c>
      <c r="D37" s="2" t="s">
        <v>3</v>
      </c>
      <c r="E37" s="2" t="s">
        <v>4</v>
      </c>
      <c r="F37" s="2" t="s">
        <v>5</v>
      </c>
    </row>
    <row r="38" spans="1:6" ht="15" customHeight="1" x14ac:dyDescent="0.25">
      <c r="A38" s="23">
        <v>1</v>
      </c>
      <c r="B38" s="24" t="s">
        <v>110</v>
      </c>
      <c r="C38" s="27">
        <f>D38+E38</f>
        <v>9</v>
      </c>
      <c r="D38" s="27">
        <v>9</v>
      </c>
      <c r="E38" s="27">
        <v>0</v>
      </c>
      <c r="F38" s="30">
        <f>D38/C38</f>
        <v>1</v>
      </c>
    </row>
    <row r="39" spans="1:6" ht="15" customHeight="1" x14ac:dyDescent="0.25">
      <c r="A39" s="23"/>
      <c r="B39" s="25" t="s">
        <v>111</v>
      </c>
      <c r="C39" s="28"/>
      <c r="D39" s="28"/>
      <c r="E39" s="28"/>
      <c r="F39" s="31"/>
    </row>
    <row r="40" spans="1:6" ht="15" customHeight="1" x14ac:dyDescent="0.25">
      <c r="A40" s="23"/>
      <c r="B40" s="26" t="s">
        <v>40</v>
      </c>
      <c r="C40" s="29"/>
      <c r="D40" s="29"/>
      <c r="E40" s="29"/>
      <c r="F40" s="32"/>
    </row>
    <row r="41" spans="1:6" ht="15" customHeight="1" x14ac:dyDescent="0.25">
      <c r="A41" s="23">
        <v>2</v>
      </c>
      <c r="B41" s="24" t="s">
        <v>185</v>
      </c>
      <c r="C41" s="27">
        <f>D41+E41</f>
        <v>9</v>
      </c>
      <c r="D41" s="27">
        <v>7</v>
      </c>
      <c r="E41" s="27">
        <v>2</v>
      </c>
      <c r="F41" s="30">
        <f>D41/C41</f>
        <v>0.77777777777777779</v>
      </c>
    </row>
    <row r="42" spans="1:6" ht="15" customHeight="1" x14ac:dyDescent="0.25">
      <c r="A42" s="23"/>
      <c r="B42" s="25" t="s">
        <v>34</v>
      </c>
      <c r="C42" s="28"/>
      <c r="D42" s="28"/>
      <c r="E42" s="28"/>
      <c r="F42" s="31"/>
    </row>
    <row r="43" spans="1:6" ht="15" customHeight="1" x14ac:dyDescent="0.25">
      <c r="A43" s="23"/>
      <c r="B43" s="26" t="s">
        <v>71</v>
      </c>
      <c r="C43" s="29"/>
      <c r="D43" s="29"/>
      <c r="E43" s="29"/>
      <c r="F43" s="32"/>
    </row>
    <row r="44" spans="1:6" ht="15" customHeight="1" x14ac:dyDescent="0.25">
      <c r="A44" s="23">
        <v>3</v>
      </c>
      <c r="B44" s="24" t="s">
        <v>183</v>
      </c>
      <c r="C44" s="27">
        <f>D44+E44</f>
        <v>9</v>
      </c>
      <c r="D44" s="27">
        <v>7</v>
      </c>
      <c r="E44" s="27">
        <v>2</v>
      </c>
      <c r="F44" s="30">
        <f>D44/C44</f>
        <v>0.77777777777777779</v>
      </c>
    </row>
    <row r="45" spans="1:6" ht="15" customHeight="1" x14ac:dyDescent="0.25">
      <c r="A45" s="23"/>
      <c r="B45" s="25" t="s">
        <v>112</v>
      </c>
      <c r="C45" s="28"/>
      <c r="D45" s="28"/>
      <c r="E45" s="28"/>
      <c r="F45" s="31"/>
    </row>
    <row r="46" spans="1:6" ht="15" customHeight="1" x14ac:dyDescent="0.25">
      <c r="A46" s="23"/>
      <c r="B46" s="26" t="s">
        <v>110</v>
      </c>
      <c r="C46" s="29"/>
      <c r="D46" s="29"/>
      <c r="E46" s="29"/>
      <c r="F46" s="32"/>
    </row>
    <row r="47" spans="1:6" ht="15" customHeight="1" x14ac:dyDescent="0.25">
      <c r="A47" s="23">
        <v>4</v>
      </c>
      <c r="B47" s="24" t="s">
        <v>184</v>
      </c>
      <c r="C47" s="27">
        <f>D47+E47</f>
        <v>9</v>
      </c>
      <c r="D47" s="27">
        <v>7</v>
      </c>
      <c r="E47" s="27">
        <v>2</v>
      </c>
      <c r="F47" s="30">
        <f>D47/C47</f>
        <v>0.77777777777777779</v>
      </c>
    </row>
    <row r="48" spans="1:6" ht="15" customHeight="1" x14ac:dyDescent="0.25">
      <c r="A48" s="23"/>
      <c r="B48" s="25" t="s">
        <v>62</v>
      </c>
      <c r="C48" s="28"/>
      <c r="D48" s="28"/>
      <c r="E48" s="28"/>
      <c r="F48" s="31"/>
    </row>
    <row r="49" spans="1:6" ht="15" customHeight="1" x14ac:dyDescent="0.25">
      <c r="A49" s="23"/>
      <c r="B49" s="26" t="s">
        <v>37</v>
      </c>
      <c r="C49" s="29"/>
      <c r="D49" s="29"/>
      <c r="E49" s="29"/>
      <c r="F49" s="32"/>
    </row>
    <row r="50" spans="1:6" ht="15" customHeight="1" x14ac:dyDescent="0.25">
      <c r="A50" s="23">
        <v>5</v>
      </c>
      <c r="B50" s="24" t="s">
        <v>62</v>
      </c>
      <c r="C50" s="27">
        <f>D50+E50</f>
        <v>9</v>
      </c>
      <c r="D50" s="27">
        <v>5</v>
      </c>
      <c r="E50" s="27">
        <v>4</v>
      </c>
      <c r="F50" s="30">
        <f>D50/C50</f>
        <v>0.55555555555555558</v>
      </c>
    </row>
    <row r="51" spans="1:6" ht="15" customHeight="1" x14ac:dyDescent="0.25">
      <c r="A51" s="23"/>
      <c r="B51" s="25" t="s">
        <v>37</v>
      </c>
      <c r="C51" s="28"/>
      <c r="D51" s="28"/>
      <c r="E51" s="28"/>
      <c r="F51" s="31"/>
    </row>
    <row r="52" spans="1:6" ht="15" customHeight="1" thickBot="1" x14ac:dyDescent="0.3">
      <c r="A52" s="36"/>
      <c r="B52" s="37" t="s">
        <v>112</v>
      </c>
      <c r="C52" s="38"/>
      <c r="D52" s="38"/>
      <c r="E52" s="38"/>
      <c r="F52" s="39"/>
    </row>
    <row r="53" spans="1:6" ht="15" customHeight="1" x14ac:dyDescent="0.25">
      <c r="A53" s="33">
        <v>6</v>
      </c>
      <c r="B53" s="34" t="s">
        <v>34</v>
      </c>
      <c r="C53" s="28">
        <f>D53+E53</f>
        <v>9</v>
      </c>
      <c r="D53" s="28">
        <v>4</v>
      </c>
      <c r="E53" s="28">
        <v>5</v>
      </c>
      <c r="F53" s="31">
        <f>D53/C53</f>
        <v>0.44444444444444442</v>
      </c>
    </row>
    <row r="54" spans="1:6" ht="15" customHeight="1" x14ac:dyDescent="0.25">
      <c r="A54" s="23"/>
      <c r="B54" s="34" t="s">
        <v>71</v>
      </c>
      <c r="C54" s="28"/>
      <c r="D54" s="28"/>
      <c r="E54" s="28"/>
      <c r="F54" s="31"/>
    </row>
    <row r="55" spans="1:6" ht="15" customHeight="1" x14ac:dyDescent="0.25">
      <c r="A55" s="23"/>
      <c r="B55" s="35" t="s">
        <v>32</v>
      </c>
      <c r="C55" s="29"/>
      <c r="D55" s="29"/>
      <c r="E55" s="29"/>
      <c r="F55" s="32"/>
    </row>
    <row r="56" spans="1:6" ht="15" customHeight="1" x14ac:dyDescent="0.25">
      <c r="A56" s="23">
        <v>7</v>
      </c>
      <c r="B56" s="40" t="s">
        <v>32</v>
      </c>
      <c r="C56" s="27">
        <f>D56+E56</f>
        <v>9</v>
      </c>
      <c r="D56" s="27">
        <v>3</v>
      </c>
      <c r="E56" s="27">
        <v>6</v>
      </c>
      <c r="F56" s="30">
        <f>D56/C56</f>
        <v>0.33333333333333331</v>
      </c>
    </row>
    <row r="57" spans="1:6" ht="15" customHeight="1" x14ac:dyDescent="0.25">
      <c r="A57" s="23"/>
      <c r="B57" s="34" t="s">
        <v>19</v>
      </c>
      <c r="C57" s="28"/>
      <c r="D57" s="28"/>
      <c r="E57" s="28"/>
      <c r="F57" s="31"/>
    </row>
    <row r="58" spans="1:6" ht="15" customHeight="1" x14ac:dyDescent="0.25">
      <c r="A58" s="23"/>
      <c r="B58" s="35" t="s">
        <v>62</v>
      </c>
      <c r="C58" s="29"/>
      <c r="D58" s="29"/>
      <c r="E58" s="29"/>
      <c r="F58" s="32"/>
    </row>
    <row r="59" spans="1:6" ht="15" customHeight="1" x14ac:dyDescent="0.25">
      <c r="A59" s="23">
        <v>8</v>
      </c>
      <c r="B59" s="40" t="s">
        <v>112</v>
      </c>
      <c r="C59" s="27">
        <f>D59+E59</f>
        <v>9</v>
      </c>
      <c r="D59" s="27">
        <v>2</v>
      </c>
      <c r="E59" s="27">
        <v>7</v>
      </c>
      <c r="F59" s="30">
        <f>D59/C59</f>
        <v>0.22222222222222221</v>
      </c>
    </row>
    <row r="60" spans="1:6" ht="15" customHeight="1" x14ac:dyDescent="0.25">
      <c r="A60" s="23"/>
      <c r="B60" s="34" t="s">
        <v>110</v>
      </c>
      <c r="C60" s="28"/>
      <c r="D60" s="28"/>
      <c r="E60" s="28"/>
      <c r="F60" s="31"/>
    </row>
    <row r="61" spans="1:6" ht="15" customHeight="1" x14ac:dyDescent="0.25">
      <c r="A61" s="23"/>
      <c r="B61" s="35" t="s">
        <v>111</v>
      </c>
      <c r="C61" s="29"/>
      <c r="D61" s="29"/>
      <c r="E61" s="29"/>
      <c r="F61" s="32"/>
    </row>
    <row r="62" spans="1:6" ht="15" customHeight="1" x14ac:dyDescent="0.25">
      <c r="A62" s="23">
        <v>9</v>
      </c>
      <c r="B62" s="40" t="s">
        <v>71</v>
      </c>
      <c r="C62" s="27">
        <f>D62+E62</f>
        <v>9</v>
      </c>
      <c r="D62" s="27">
        <v>1</v>
      </c>
      <c r="E62" s="27">
        <v>8</v>
      </c>
      <c r="F62" s="30">
        <f>D62/C62</f>
        <v>0.1111111111111111</v>
      </c>
    </row>
    <row r="63" spans="1:6" ht="15" customHeight="1" x14ac:dyDescent="0.25">
      <c r="A63" s="23"/>
      <c r="B63" s="34" t="s">
        <v>32</v>
      </c>
      <c r="C63" s="28"/>
      <c r="D63" s="28"/>
      <c r="E63" s="28"/>
      <c r="F63" s="31"/>
    </row>
    <row r="64" spans="1:6" ht="15" customHeight="1" x14ac:dyDescent="0.25">
      <c r="A64" s="23"/>
      <c r="B64" s="35" t="s">
        <v>19</v>
      </c>
      <c r="C64" s="29"/>
      <c r="D64" s="29"/>
      <c r="E64" s="29"/>
      <c r="F64" s="32"/>
    </row>
    <row r="65" spans="1:6" ht="15" customHeight="1" x14ac:dyDescent="0.25">
      <c r="A65" s="23">
        <v>10</v>
      </c>
      <c r="B65" s="40" t="s">
        <v>111</v>
      </c>
      <c r="C65" s="27">
        <f>D65+E65</f>
        <v>9</v>
      </c>
      <c r="D65" s="27">
        <v>0</v>
      </c>
      <c r="E65" s="27">
        <v>9</v>
      </c>
      <c r="F65" s="30">
        <f>D65/C65</f>
        <v>0</v>
      </c>
    </row>
    <row r="66" spans="1:6" ht="15" customHeight="1" x14ac:dyDescent="0.25">
      <c r="A66" s="23"/>
      <c r="B66" s="34" t="s">
        <v>40</v>
      </c>
      <c r="C66" s="28"/>
      <c r="D66" s="28"/>
      <c r="E66" s="28"/>
      <c r="F66" s="31"/>
    </row>
    <row r="67" spans="1:6" ht="15" customHeight="1" x14ac:dyDescent="0.25">
      <c r="A67" s="23"/>
      <c r="B67" s="35" t="s">
        <v>34</v>
      </c>
      <c r="C67" s="29"/>
      <c r="D67" s="29"/>
      <c r="E67" s="29"/>
      <c r="F67" s="32"/>
    </row>
  </sheetData>
  <sortState ref="B43:F48">
    <sortCondition descending="1" ref="B43:B48"/>
  </sortState>
  <mergeCells count="122">
    <mergeCell ref="A65:A67"/>
    <mergeCell ref="B65:B67"/>
    <mergeCell ref="C65:C67"/>
    <mergeCell ref="D65:D67"/>
    <mergeCell ref="E65:E67"/>
    <mergeCell ref="F65:F67"/>
    <mergeCell ref="A62:A64"/>
    <mergeCell ref="B62:B64"/>
    <mergeCell ref="C62:C64"/>
    <mergeCell ref="D62:D64"/>
    <mergeCell ref="E62:E64"/>
    <mergeCell ref="F62:F64"/>
    <mergeCell ref="A59:A61"/>
    <mergeCell ref="B59:B61"/>
    <mergeCell ref="C59:C61"/>
    <mergeCell ref="D59:D61"/>
    <mergeCell ref="E59:E61"/>
    <mergeCell ref="F59:F61"/>
    <mergeCell ref="A56:A58"/>
    <mergeCell ref="B56:B58"/>
    <mergeCell ref="C56:C58"/>
    <mergeCell ref="D56:D58"/>
    <mergeCell ref="E56:E58"/>
    <mergeCell ref="F56:F58"/>
    <mergeCell ref="A53:A55"/>
    <mergeCell ref="B53:B55"/>
    <mergeCell ref="C53:C55"/>
    <mergeCell ref="D53:D55"/>
    <mergeCell ref="E53:E55"/>
    <mergeCell ref="F53:F55"/>
    <mergeCell ref="A50:A52"/>
    <mergeCell ref="B50:B52"/>
    <mergeCell ref="C50:C52"/>
    <mergeCell ref="D50:D52"/>
    <mergeCell ref="E50:E52"/>
    <mergeCell ref="F50:F52"/>
    <mergeCell ref="A47:A49"/>
    <mergeCell ref="B47:B49"/>
    <mergeCell ref="C47:C49"/>
    <mergeCell ref="D47:D49"/>
    <mergeCell ref="E47:E49"/>
    <mergeCell ref="F47:F49"/>
    <mergeCell ref="A44:A46"/>
    <mergeCell ref="B44:B46"/>
    <mergeCell ref="C44:C46"/>
    <mergeCell ref="D44:D46"/>
    <mergeCell ref="E44:E46"/>
    <mergeCell ref="F44:F46"/>
    <mergeCell ref="A41:A43"/>
    <mergeCell ref="B41:B43"/>
    <mergeCell ref="C41:C43"/>
    <mergeCell ref="D41:D43"/>
    <mergeCell ref="E41:E43"/>
    <mergeCell ref="F41:F43"/>
    <mergeCell ref="A35:F36"/>
    <mergeCell ref="A38:A40"/>
    <mergeCell ref="B38:B40"/>
    <mergeCell ref="C38:C40"/>
    <mergeCell ref="D38:D40"/>
    <mergeCell ref="E38:E40"/>
    <mergeCell ref="F38:F40"/>
    <mergeCell ref="A31:A33"/>
    <mergeCell ref="B31:B33"/>
    <mergeCell ref="C31:C33"/>
    <mergeCell ref="D31:D33"/>
    <mergeCell ref="E31:E33"/>
    <mergeCell ref="F31:F33"/>
    <mergeCell ref="A28:A30"/>
    <mergeCell ref="B28:B30"/>
    <mergeCell ref="C28:C30"/>
    <mergeCell ref="D28:D30"/>
    <mergeCell ref="E28:E30"/>
    <mergeCell ref="F28:F30"/>
    <mergeCell ref="A25:A27"/>
    <mergeCell ref="B25:B27"/>
    <mergeCell ref="C25:C27"/>
    <mergeCell ref="D25:D27"/>
    <mergeCell ref="E25:E27"/>
    <mergeCell ref="F25:F27"/>
    <mergeCell ref="A22:A24"/>
    <mergeCell ref="B22:B24"/>
    <mergeCell ref="C22:C24"/>
    <mergeCell ref="D22:D24"/>
    <mergeCell ref="E22:E24"/>
    <mergeCell ref="F22:F24"/>
    <mergeCell ref="A19:A21"/>
    <mergeCell ref="B19:B21"/>
    <mergeCell ref="C19:C21"/>
    <mergeCell ref="D19:D21"/>
    <mergeCell ref="E19:E21"/>
    <mergeCell ref="F19:F21"/>
    <mergeCell ref="A16:A18"/>
    <mergeCell ref="B16:B18"/>
    <mergeCell ref="C16:C18"/>
    <mergeCell ref="D16:D18"/>
    <mergeCell ref="E16:E18"/>
    <mergeCell ref="F16:F18"/>
    <mergeCell ref="A13:A15"/>
    <mergeCell ref="B13:B15"/>
    <mergeCell ref="C13:C15"/>
    <mergeCell ref="D13:D15"/>
    <mergeCell ref="E13:E15"/>
    <mergeCell ref="F13:F15"/>
    <mergeCell ref="A10:A12"/>
    <mergeCell ref="B10:B12"/>
    <mergeCell ref="C10:C12"/>
    <mergeCell ref="D10:D12"/>
    <mergeCell ref="E10:E12"/>
    <mergeCell ref="F10:F12"/>
    <mergeCell ref="A1:F2"/>
    <mergeCell ref="A7:A9"/>
    <mergeCell ref="B7:B9"/>
    <mergeCell ref="C7:C9"/>
    <mergeCell ref="D7:D9"/>
    <mergeCell ref="E7:E9"/>
    <mergeCell ref="F7:F9"/>
    <mergeCell ref="A4:A6"/>
    <mergeCell ref="B4:B6"/>
    <mergeCell ref="C4:C6"/>
    <mergeCell ref="D4:D6"/>
    <mergeCell ref="E4:E6"/>
    <mergeCell ref="F4:F6"/>
  </mergeCells>
  <pageMargins left="0.25" right="0.25" top="0.75" bottom="0.75" header="0.3" footer="0.3"/>
  <pageSetup scale="65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60"/>
  <sheetViews>
    <sheetView topLeftCell="A25" zoomScale="70" zoomScaleNormal="70" workbookViewId="0">
      <selection activeCell="B58" sqref="B58:B60"/>
    </sheetView>
  </sheetViews>
  <sheetFormatPr defaultRowHeight="15" x14ac:dyDescent="0.25"/>
  <cols>
    <col min="1" max="1" width="8" customWidth="1"/>
    <col min="2" max="2" width="56.375" customWidth="1"/>
    <col min="3" max="5" width="11.875" customWidth="1"/>
    <col min="6" max="6" width="16.625" bestFit="1" customWidth="1"/>
  </cols>
  <sheetData>
    <row r="1" spans="1:6" x14ac:dyDescent="0.25">
      <c r="A1" s="22" t="s">
        <v>234</v>
      </c>
      <c r="B1" s="22"/>
      <c r="C1" s="22"/>
      <c r="D1" s="22"/>
      <c r="E1" s="22"/>
      <c r="F1" s="22"/>
    </row>
    <row r="2" spans="1:6" x14ac:dyDescent="0.25">
      <c r="A2" s="22"/>
      <c r="B2" s="22"/>
      <c r="C2" s="22"/>
      <c r="D2" s="22"/>
      <c r="E2" s="22"/>
      <c r="F2" s="22"/>
    </row>
    <row r="3" spans="1:6" ht="18.75" x14ac:dyDescent="0.3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" customHeight="1" x14ac:dyDescent="0.25">
      <c r="A4" s="23">
        <v>1</v>
      </c>
      <c r="B4" s="24" t="s">
        <v>44</v>
      </c>
      <c r="C4" s="27">
        <f>D4+E4</f>
        <v>8</v>
      </c>
      <c r="D4" s="27">
        <v>7</v>
      </c>
      <c r="E4" s="27">
        <v>1</v>
      </c>
      <c r="F4" s="30">
        <f>D4/C4</f>
        <v>0.875</v>
      </c>
    </row>
    <row r="5" spans="1:6" ht="15" customHeight="1" x14ac:dyDescent="0.25">
      <c r="A5" s="23"/>
      <c r="B5" s="25"/>
      <c r="C5" s="28"/>
      <c r="D5" s="28"/>
      <c r="E5" s="28"/>
      <c r="F5" s="31"/>
    </row>
    <row r="6" spans="1:6" ht="15" customHeight="1" x14ac:dyDescent="0.25">
      <c r="A6" s="23"/>
      <c r="B6" s="26"/>
      <c r="C6" s="29"/>
      <c r="D6" s="29"/>
      <c r="E6" s="29"/>
      <c r="F6" s="32"/>
    </row>
    <row r="7" spans="1:6" ht="15" customHeight="1" x14ac:dyDescent="0.25">
      <c r="A7" s="23">
        <v>2</v>
      </c>
      <c r="B7" s="24" t="s">
        <v>116</v>
      </c>
      <c r="C7" s="27">
        <v>8</v>
      </c>
      <c r="D7" s="27">
        <v>7</v>
      </c>
      <c r="E7" s="27">
        <v>1</v>
      </c>
      <c r="F7" s="30">
        <f>D7/C7</f>
        <v>0.875</v>
      </c>
    </row>
    <row r="8" spans="1:6" ht="15" customHeight="1" x14ac:dyDescent="0.25">
      <c r="A8" s="23"/>
      <c r="B8" s="25"/>
      <c r="C8" s="28"/>
      <c r="D8" s="28"/>
      <c r="E8" s="28"/>
      <c r="F8" s="31"/>
    </row>
    <row r="9" spans="1:6" ht="15" customHeight="1" x14ac:dyDescent="0.25">
      <c r="A9" s="23"/>
      <c r="B9" s="26"/>
      <c r="C9" s="29"/>
      <c r="D9" s="29"/>
      <c r="E9" s="29"/>
      <c r="F9" s="32"/>
    </row>
    <row r="10" spans="1:6" ht="15" customHeight="1" x14ac:dyDescent="0.25">
      <c r="A10" s="23">
        <v>3</v>
      </c>
      <c r="B10" s="24" t="s">
        <v>6</v>
      </c>
      <c r="C10" s="27">
        <f>D10+E10</f>
        <v>8</v>
      </c>
      <c r="D10" s="27">
        <v>6</v>
      </c>
      <c r="E10" s="27">
        <v>2</v>
      </c>
      <c r="F10" s="30">
        <f>D10/C10</f>
        <v>0.75</v>
      </c>
    </row>
    <row r="11" spans="1:6" ht="15" customHeight="1" x14ac:dyDescent="0.25">
      <c r="A11" s="23"/>
      <c r="B11" s="25" t="s">
        <v>113</v>
      </c>
      <c r="C11" s="28"/>
      <c r="D11" s="28"/>
      <c r="E11" s="28"/>
      <c r="F11" s="31"/>
    </row>
    <row r="12" spans="1:6" ht="15" customHeight="1" x14ac:dyDescent="0.25">
      <c r="A12" s="23"/>
      <c r="B12" s="26" t="s">
        <v>43</v>
      </c>
      <c r="C12" s="29"/>
      <c r="D12" s="29"/>
      <c r="E12" s="29"/>
      <c r="F12" s="32"/>
    </row>
    <row r="13" spans="1:6" ht="15" customHeight="1" x14ac:dyDescent="0.25">
      <c r="A13" s="23">
        <v>4</v>
      </c>
      <c r="B13" s="24" t="s">
        <v>113</v>
      </c>
      <c r="C13" s="27">
        <f>D13+E13</f>
        <v>8</v>
      </c>
      <c r="D13" s="27">
        <v>6</v>
      </c>
      <c r="E13" s="27">
        <v>2</v>
      </c>
      <c r="F13" s="30">
        <f>D13/C13</f>
        <v>0.75</v>
      </c>
    </row>
    <row r="14" spans="1:6" ht="15" customHeight="1" x14ac:dyDescent="0.25">
      <c r="A14" s="23"/>
      <c r="B14" s="25"/>
      <c r="C14" s="28"/>
      <c r="D14" s="28"/>
      <c r="E14" s="28"/>
      <c r="F14" s="31"/>
    </row>
    <row r="15" spans="1:6" ht="15" customHeight="1" thickBot="1" x14ac:dyDescent="0.3">
      <c r="A15" s="36"/>
      <c r="B15" s="37"/>
      <c r="C15" s="38"/>
      <c r="D15" s="38"/>
      <c r="E15" s="38"/>
      <c r="F15" s="39"/>
    </row>
    <row r="16" spans="1:6" ht="15" customHeight="1" x14ac:dyDescent="0.25">
      <c r="A16" s="33">
        <v>5</v>
      </c>
      <c r="B16" s="34" t="s">
        <v>41</v>
      </c>
      <c r="C16" s="28">
        <f>D16+E16</f>
        <v>8</v>
      </c>
      <c r="D16" s="28">
        <v>4</v>
      </c>
      <c r="E16" s="28">
        <v>4</v>
      </c>
      <c r="F16" s="31">
        <f>D16/C16</f>
        <v>0.5</v>
      </c>
    </row>
    <row r="17" spans="1:6" ht="15" customHeight="1" x14ac:dyDescent="0.25">
      <c r="A17" s="23"/>
      <c r="B17" s="34" t="s">
        <v>42</v>
      </c>
      <c r="C17" s="28"/>
      <c r="D17" s="28"/>
      <c r="E17" s="28"/>
      <c r="F17" s="31"/>
    </row>
    <row r="18" spans="1:6" ht="15" customHeight="1" x14ac:dyDescent="0.25">
      <c r="A18" s="23"/>
      <c r="B18" s="35" t="s">
        <v>114</v>
      </c>
      <c r="C18" s="29"/>
      <c r="D18" s="29"/>
      <c r="E18" s="29"/>
      <c r="F18" s="32"/>
    </row>
    <row r="19" spans="1:6" ht="15" customHeight="1" x14ac:dyDescent="0.25">
      <c r="A19" s="23">
        <v>6</v>
      </c>
      <c r="B19" s="40" t="s">
        <v>186</v>
      </c>
      <c r="C19" s="27">
        <f>D19+E19</f>
        <v>8</v>
      </c>
      <c r="D19" s="27">
        <v>3</v>
      </c>
      <c r="E19" s="27">
        <v>5</v>
      </c>
      <c r="F19" s="30">
        <f>D19/C19</f>
        <v>0.375</v>
      </c>
    </row>
    <row r="20" spans="1:6" ht="15" customHeight="1" x14ac:dyDescent="0.25">
      <c r="A20" s="23"/>
      <c r="B20" s="34" t="s">
        <v>44</v>
      </c>
      <c r="C20" s="28"/>
      <c r="D20" s="28"/>
      <c r="E20" s="28"/>
      <c r="F20" s="31"/>
    </row>
    <row r="21" spans="1:6" ht="15" customHeight="1" x14ac:dyDescent="0.25">
      <c r="A21" s="23"/>
      <c r="B21" s="35" t="s">
        <v>116</v>
      </c>
      <c r="C21" s="29"/>
      <c r="D21" s="29"/>
      <c r="E21" s="29"/>
      <c r="F21" s="32"/>
    </row>
    <row r="22" spans="1:6" ht="15" customHeight="1" x14ac:dyDescent="0.25">
      <c r="A22" s="23">
        <v>7</v>
      </c>
      <c r="B22" s="40" t="s">
        <v>114</v>
      </c>
      <c r="C22" s="27">
        <v>8</v>
      </c>
      <c r="D22" s="27">
        <v>2</v>
      </c>
      <c r="E22" s="27">
        <v>6</v>
      </c>
      <c r="F22" s="30">
        <f>D22/C22</f>
        <v>0.25</v>
      </c>
    </row>
    <row r="23" spans="1:6" ht="15" customHeight="1" x14ac:dyDescent="0.25">
      <c r="A23" s="23"/>
      <c r="B23" s="34"/>
      <c r="C23" s="28"/>
      <c r="D23" s="28"/>
      <c r="E23" s="28"/>
      <c r="F23" s="31"/>
    </row>
    <row r="24" spans="1:6" ht="15" customHeight="1" x14ac:dyDescent="0.25">
      <c r="A24" s="23"/>
      <c r="B24" s="35"/>
      <c r="C24" s="29"/>
      <c r="D24" s="29"/>
      <c r="E24" s="29"/>
      <c r="F24" s="32"/>
    </row>
    <row r="25" spans="1:6" ht="15" customHeight="1" x14ac:dyDescent="0.25">
      <c r="A25" s="23">
        <v>8</v>
      </c>
      <c r="B25" s="40" t="s">
        <v>43</v>
      </c>
      <c r="C25" s="27">
        <f>D25+E25</f>
        <v>8</v>
      </c>
      <c r="D25" s="27">
        <v>1</v>
      </c>
      <c r="E25" s="27">
        <v>7</v>
      </c>
      <c r="F25" s="30">
        <f>D25/C25</f>
        <v>0.125</v>
      </c>
    </row>
    <row r="26" spans="1:6" ht="15" customHeight="1" x14ac:dyDescent="0.25">
      <c r="A26" s="23"/>
      <c r="B26" s="34"/>
      <c r="C26" s="28"/>
      <c r="D26" s="28"/>
      <c r="E26" s="28"/>
      <c r="F26" s="31"/>
    </row>
    <row r="27" spans="1:6" ht="15" customHeight="1" x14ac:dyDescent="0.25">
      <c r="A27" s="23"/>
      <c r="B27" s="35"/>
      <c r="C27" s="29"/>
      <c r="D27" s="29"/>
      <c r="E27" s="29"/>
      <c r="F27" s="32"/>
    </row>
    <row r="28" spans="1:6" ht="15" customHeight="1" x14ac:dyDescent="0.25">
      <c r="A28" s="23">
        <v>9</v>
      </c>
      <c r="B28" s="40" t="s">
        <v>42</v>
      </c>
      <c r="C28" s="27">
        <f>D28+E28</f>
        <v>8</v>
      </c>
      <c r="D28" s="27">
        <v>0</v>
      </c>
      <c r="E28" s="27">
        <v>8</v>
      </c>
      <c r="F28" s="30">
        <f>D28/C28</f>
        <v>0</v>
      </c>
    </row>
    <row r="29" spans="1:6" ht="15" customHeight="1" x14ac:dyDescent="0.25">
      <c r="A29" s="23"/>
      <c r="B29" s="34"/>
      <c r="C29" s="28"/>
      <c r="D29" s="28"/>
      <c r="E29" s="28"/>
      <c r="F29" s="31"/>
    </row>
    <row r="30" spans="1:6" ht="15" customHeight="1" x14ac:dyDescent="0.25">
      <c r="A30" s="23"/>
      <c r="B30" s="35"/>
      <c r="C30" s="29"/>
      <c r="D30" s="29"/>
      <c r="E30" s="29"/>
      <c r="F30" s="32"/>
    </row>
    <row r="31" spans="1:6" x14ac:dyDescent="0.25">
      <c r="A31" s="22" t="s">
        <v>233</v>
      </c>
      <c r="B31" s="22"/>
      <c r="C31" s="22"/>
      <c r="D31" s="22"/>
      <c r="E31" s="22"/>
      <c r="F31" s="22"/>
    </row>
    <row r="32" spans="1:6" x14ac:dyDescent="0.25">
      <c r="A32" s="22"/>
      <c r="B32" s="22"/>
      <c r="C32" s="22"/>
      <c r="D32" s="22"/>
      <c r="E32" s="22"/>
      <c r="F32" s="22"/>
    </row>
    <row r="33" spans="1:6" ht="18.75" x14ac:dyDescent="0.3">
      <c r="A33" s="2" t="s">
        <v>0</v>
      </c>
      <c r="B33" s="3" t="s">
        <v>1</v>
      </c>
      <c r="C33" s="2" t="s">
        <v>2</v>
      </c>
      <c r="D33" s="2" t="s">
        <v>3</v>
      </c>
      <c r="E33" s="2" t="s">
        <v>4</v>
      </c>
      <c r="F33" s="2" t="s">
        <v>5</v>
      </c>
    </row>
    <row r="34" spans="1:6" ht="15" customHeight="1" x14ac:dyDescent="0.25">
      <c r="A34" s="23">
        <v>1</v>
      </c>
      <c r="B34" s="24" t="s">
        <v>18</v>
      </c>
      <c r="C34" s="27">
        <f>D34+E34</f>
        <v>8</v>
      </c>
      <c r="D34" s="27">
        <v>8</v>
      </c>
      <c r="E34" s="27">
        <v>0</v>
      </c>
      <c r="F34" s="30">
        <f>D34/C34</f>
        <v>1</v>
      </c>
    </row>
    <row r="35" spans="1:6" ht="15" customHeight="1" x14ac:dyDescent="0.25">
      <c r="A35" s="23"/>
      <c r="B35" s="25"/>
      <c r="C35" s="28"/>
      <c r="D35" s="28"/>
      <c r="E35" s="28"/>
      <c r="F35" s="31"/>
    </row>
    <row r="36" spans="1:6" ht="15" customHeight="1" x14ac:dyDescent="0.25">
      <c r="A36" s="23"/>
      <c r="B36" s="26"/>
      <c r="C36" s="29"/>
      <c r="D36" s="29"/>
      <c r="E36" s="29"/>
      <c r="F36" s="32"/>
    </row>
    <row r="37" spans="1:6" ht="15" customHeight="1" x14ac:dyDescent="0.25">
      <c r="A37" s="23">
        <v>2</v>
      </c>
      <c r="B37" s="24" t="s">
        <v>8</v>
      </c>
      <c r="C37" s="27">
        <f>D37+E37</f>
        <v>8</v>
      </c>
      <c r="D37" s="27">
        <v>7</v>
      </c>
      <c r="E37" s="27">
        <v>1</v>
      </c>
      <c r="F37" s="30">
        <f>D37/C37</f>
        <v>0.875</v>
      </c>
    </row>
    <row r="38" spans="1:6" ht="15" customHeight="1" x14ac:dyDescent="0.25">
      <c r="A38" s="23"/>
      <c r="B38" s="25" t="s">
        <v>79</v>
      </c>
      <c r="C38" s="28"/>
      <c r="D38" s="28"/>
      <c r="E38" s="28"/>
      <c r="F38" s="31"/>
    </row>
    <row r="39" spans="1:6" ht="15" customHeight="1" x14ac:dyDescent="0.25">
      <c r="A39" s="23"/>
      <c r="B39" s="26" t="s">
        <v>18</v>
      </c>
      <c r="C39" s="29"/>
      <c r="D39" s="29"/>
      <c r="E39" s="29"/>
      <c r="F39" s="32"/>
    </row>
    <row r="40" spans="1:6" ht="15" customHeight="1" x14ac:dyDescent="0.25">
      <c r="A40" s="23">
        <v>3</v>
      </c>
      <c r="B40" s="24" t="s">
        <v>79</v>
      </c>
      <c r="C40" s="27">
        <f>D40+E40</f>
        <v>8</v>
      </c>
      <c r="D40" s="27">
        <v>6</v>
      </c>
      <c r="E40" s="27">
        <v>2</v>
      </c>
      <c r="F40" s="30">
        <f>D40/C40</f>
        <v>0.75</v>
      </c>
    </row>
    <row r="41" spans="1:6" ht="15" customHeight="1" x14ac:dyDescent="0.25">
      <c r="A41" s="23"/>
      <c r="B41" s="25"/>
      <c r="C41" s="28"/>
      <c r="D41" s="28"/>
      <c r="E41" s="28"/>
      <c r="F41" s="31"/>
    </row>
    <row r="42" spans="1:6" ht="15" customHeight="1" x14ac:dyDescent="0.25">
      <c r="A42" s="23"/>
      <c r="B42" s="26"/>
      <c r="C42" s="29"/>
      <c r="D42" s="29"/>
      <c r="E42" s="29"/>
      <c r="F42" s="32"/>
    </row>
    <row r="43" spans="1:6" ht="15" customHeight="1" x14ac:dyDescent="0.25">
      <c r="A43" s="23">
        <v>4</v>
      </c>
      <c r="B43" s="24" t="s">
        <v>120</v>
      </c>
      <c r="C43" s="27">
        <f>D43+E43</f>
        <v>8</v>
      </c>
      <c r="D43" s="27">
        <v>5</v>
      </c>
      <c r="E43" s="27">
        <v>3</v>
      </c>
      <c r="F43" s="30">
        <f>D43/C43</f>
        <v>0.625</v>
      </c>
    </row>
    <row r="44" spans="1:6" ht="15" customHeight="1" x14ac:dyDescent="0.25">
      <c r="A44" s="23"/>
      <c r="B44" s="25"/>
      <c r="C44" s="28"/>
      <c r="D44" s="28"/>
      <c r="E44" s="28"/>
      <c r="F44" s="31"/>
    </row>
    <row r="45" spans="1:6" ht="15" customHeight="1" thickBot="1" x14ac:dyDescent="0.3">
      <c r="A45" s="36"/>
      <c r="B45" s="37"/>
      <c r="C45" s="38"/>
      <c r="D45" s="38"/>
      <c r="E45" s="38"/>
      <c r="F45" s="39"/>
    </row>
    <row r="46" spans="1:6" ht="15" customHeight="1" x14ac:dyDescent="0.25">
      <c r="A46" s="33">
        <v>5</v>
      </c>
      <c r="B46" s="34" t="s">
        <v>118</v>
      </c>
      <c r="C46" s="28">
        <f>D46+E46</f>
        <v>8</v>
      </c>
      <c r="D46" s="28">
        <v>4</v>
      </c>
      <c r="E46" s="28">
        <v>4</v>
      </c>
      <c r="F46" s="31">
        <f>D46/C46</f>
        <v>0.5</v>
      </c>
    </row>
    <row r="47" spans="1:6" ht="15" customHeight="1" x14ac:dyDescent="0.25">
      <c r="A47" s="23"/>
      <c r="B47" s="34" t="s">
        <v>119</v>
      </c>
      <c r="C47" s="28"/>
      <c r="D47" s="28"/>
      <c r="E47" s="28"/>
      <c r="F47" s="31"/>
    </row>
    <row r="48" spans="1:6" ht="15" customHeight="1" x14ac:dyDescent="0.25">
      <c r="A48" s="23"/>
      <c r="B48" s="35" t="s">
        <v>120</v>
      </c>
      <c r="C48" s="29"/>
      <c r="D48" s="29"/>
      <c r="E48" s="29"/>
      <c r="F48" s="32"/>
    </row>
    <row r="49" spans="1:6" ht="15" customHeight="1" x14ac:dyDescent="0.25">
      <c r="A49" s="23">
        <v>6</v>
      </c>
      <c r="B49" s="40" t="s">
        <v>246</v>
      </c>
      <c r="C49" s="27">
        <f>D49+E49</f>
        <v>8</v>
      </c>
      <c r="D49" s="27">
        <v>2</v>
      </c>
      <c r="E49" s="27">
        <v>6</v>
      </c>
      <c r="F49" s="30">
        <f>D49/C49</f>
        <v>0.25</v>
      </c>
    </row>
    <row r="50" spans="1:6" ht="15" customHeight="1" x14ac:dyDescent="0.25">
      <c r="A50" s="23"/>
      <c r="B50" s="34"/>
      <c r="C50" s="28"/>
      <c r="D50" s="28"/>
      <c r="E50" s="28"/>
      <c r="F50" s="31"/>
    </row>
    <row r="51" spans="1:6" ht="15" customHeight="1" x14ac:dyDescent="0.25">
      <c r="A51" s="23"/>
      <c r="B51" s="35"/>
      <c r="C51" s="29"/>
      <c r="D51" s="29"/>
      <c r="E51" s="29"/>
      <c r="F51" s="32"/>
    </row>
    <row r="52" spans="1:6" ht="15" customHeight="1" x14ac:dyDescent="0.25">
      <c r="A52" s="23">
        <v>7</v>
      </c>
      <c r="B52" s="40" t="s">
        <v>247</v>
      </c>
      <c r="C52" s="27">
        <f>D52+E52</f>
        <v>8</v>
      </c>
      <c r="D52" s="27">
        <v>2</v>
      </c>
      <c r="E52" s="27">
        <v>6</v>
      </c>
      <c r="F52" s="30">
        <f>D52/C52</f>
        <v>0.25</v>
      </c>
    </row>
    <row r="53" spans="1:6" ht="15" customHeight="1" x14ac:dyDescent="0.25">
      <c r="A53" s="23"/>
      <c r="B53" s="34" t="s">
        <v>55</v>
      </c>
      <c r="C53" s="28"/>
      <c r="D53" s="28"/>
      <c r="E53" s="28"/>
      <c r="F53" s="31"/>
    </row>
    <row r="54" spans="1:6" ht="15" customHeight="1" x14ac:dyDescent="0.25">
      <c r="A54" s="23"/>
      <c r="B54" s="35" t="s">
        <v>117</v>
      </c>
      <c r="C54" s="29"/>
      <c r="D54" s="29"/>
      <c r="E54" s="29"/>
      <c r="F54" s="32"/>
    </row>
    <row r="55" spans="1:6" ht="15" customHeight="1" x14ac:dyDescent="0.25">
      <c r="A55" s="23">
        <v>8</v>
      </c>
      <c r="B55" s="40" t="s">
        <v>248</v>
      </c>
      <c r="C55" s="27">
        <f>D55+E55</f>
        <v>8</v>
      </c>
      <c r="D55" s="27">
        <v>2</v>
      </c>
      <c r="E55" s="27">
        <v>6</v>
      </c>
      <c r="F55" s="30">
        <f>D55/C55</f>
        <v>0.25</v>
      </c>
    </row>
    <row r="56" spans="1:6" ht="15" customHeight="1" x14ac:dyDescent="0.25">
      <c r="A56" s="23"/>
      <c r="B56" s="34"/>
      <c r="C56" s="28"/>
      <c r="D56" s="28"/>
      <c r="E56" s="28"/>
      <c r="F56" s="31"/>
    </row>
    <row r="57" spans="1:6" ht="15" customHeight="1" x14ac:dyDescent="0.25">
      <c r="A57" s="23"/>
      <c r="B57" s="35"/>
      <c r="C57" s="29"/>
      <c r="D57" s="29"/>
      <c r="E57" s="29"/>
      <c r="F57" s="32"/>
    </row>
    <row r="58" spans="1:6" ht="15" customHeight="1" x14ac:dyDescent="0.25">
      <c r="A58" s="23">
        <v>9</v>
      </c>
      <c r="B58" s="40" t="s">
        <v>117</v>
      </c>
      <c r="C58" s="27">
        <f>D58+E58</f>
        <v>8</v>
      </c>
      <c r="D58" s="27">
        <v>0</v>
      </c>
      <c r="E58" s="27">
        <v>8</v>
      </c>
      <c r="F58" s="30">
        <f>D58/C58</f>
        <v>0</v>
      </c>
    </row>
    <row r="59" spans="1:6" ht="15" customHeight="1" x14ac:dyDescent="0.25">
      <c r="A59" s="23"/>
      <c r="B59" s="34"/>
      <c r="C59" s="28"/>
      <c r="D59" s="28"/>
      <c r="E59" s="28"/>
      <c r="F59" s="31"/>
    </row>
    <row r="60" spans="1:6" ht="15" customHeight="1" x14ac:dyDescent="0.25">
      <c r="A60" s="23"/>
      <c r="B60" s="35"/>
      <c r="C60" s="29"/>
      <c r="D60" s="29"/>
      <c r="E60" s="29"/>
      <c r="F60" s="32"/>
    </row>
  </sheetData>
  <sortState ref="B10:F15">
    <sortCondition ref="B10:B15"/>
  </sortState>
  <mergeCells count="110">
    <mergeCell ref="A58:A60"/>
    <mergeCell ref="B58:B60"/>
    <mergeCell ref="C58:C60"/>
    <mergeCell ref="D58:D60"/>
    <mergeCell ref="E58:E60"/>
    <mergeCell ref="F58:F60"/>
    <mergeCell ref="A55:A57"/>
    <mergeCell ref="B55:B57"/>
    <mergeCell ref="C55:C57"/>
    <mergeCell ref="D55:D57"/>
    <mergeCell ref="E55:E57"/>
    <mergeCell ref="F55:F57"/>
    <mergeCell ref="A52:A54"/>
    <mergeCell ref="B52:B54"/>
    <mergeCell ref="C52:C54"/>
    <mergeCell ref="D52:D54"/>
    <mergeCell ref="E52:E54"/>
    <mergeCell ref="F52:F54"/>
    <mergeCell ref="A49:A51"/>
    <mergeCell ref="B49:B51"/>
    <mergeCell ref="C49:C51"/>
    <mergeCell ref="D49:D51"/>
    <mergeCell ref="E49:E51"/>
    <mergeCell ref="F49:F51"/>
    <mergeCell ref="A46:A48"/>
    <mergeCell ref="B46:B48"/>
    <mergeCell ref="C46:C48"/>
    <mergeCell ref="D46:D48"/>
    <mergeCell ref="E46:E48"/>
    <mergeCell ref="F46:F48"/>
    <mergeCell ref="A43:A45"/>
    <mergeCell ref="B43:B45"/>
    <mergeCell ref="C43:C45"/>
    <mergeCell ref="D43:D45"/>
    <mergeCell ref="E43:E45"/>
    <mergeCell ref="F43:F45"/>
    <mergeCell ref="A40:A42"/>
    <mergeCell ref="B40:B42"/>
    <mergeCell ref="C40:C42"/>
    <mergeCell ref="D40:D42"/>
    <mergeCell ref="E40:E42"/>
    <mergeCell ref="F40:F42"/>
    <mergeCell ref="A37:A39"/>
    <mergeCell ref="B37:B39"/>
    <mergeCell ref="C37:C39"/>
    <mergeCell ref="D37:D39"/>
    <mergeCell ref="E37:E39"/>
    <mergeCell ref="F37:F39"/>
    <mergeCell ref="A31:F32"/>
    <mergeCell ref="A34:A36"/>
    <mergeCell ref="B34:B36"/>
    <mergeCell ref="C34:C36"/>
    <mergeCell ref="D34:D36"/>
    <mergeCell ref="E34:E36"/>
    <mergeCell ref="F34:F36"/>
    <mergeCell ref="A28:A30"/>
    <mergeCell ref="B28:B30"/>
    <mergeCell ref="C28:C30"/>
    <mergeCell ref="D28:D30"/>
    <mergeCell ref="E28:E30"/>
    <mergeCell ref="F28:F30"/>
    <mergeCell ref="A25:A27"/>
    <mergeCell ref="B25:B27"/>
    <mergeCell ref="C25:C27"/>
    <mergeCell ref="D25:D27"/>
    <mergeCell ref="E25:E27"/>
    <mergeCell ref="F25:F27"/>
    <mergeCell ref="A22:A24"/>
    <mergeCell ref="B22:B24"/>
    <mergeCell ref="C22:C24"/>
    <mergeCell ref="D22:D24"/>
    <mergeCell ref="E22:E24"/>
    <mergeCell ref="F22:F24"/>
    <mergeCell ref="A19:A21"/>
    <mergeCell ref="B19:B21"/>
    <mergeCell ref="C19:C21"/>
    <mergeCell ref="D19:D21"/>
    <mergeCell ref="E19:E21"/>
    <mergeCell ref="F19:F21"/>
    <mergeCell ref="A16:A18"/>
    <mergeCell ref="B16:B18"/>
    <mergeCell ref="C16:C18"/>
    <mergeCell ref="D16:D18"/>
    <mergeCell ref="E16:E18"/>
    <mergeCell ref="F16:F18"/>
    <mergeCell ref="A13:A15"/>
    <mergeCell ref="B13:B15"/>
    <mergeCell ref="C13:C15"/>
    <mergeCell ref="D13:D15"/>
    <mergeCell ref="E13:E15"/>
    <mergeCell ref="F13:F15"/>
    <mergeCell ref="A10:A12"/>
    <mergeCell ref="B10:B12"/>
    <mergeCell ref="C10:C12"/>
    <mergeCell ref="D10:D12"/>
    <mergeCell ref="E10:E12"/>
    <mergeCell ref="F10:F12"/>
    <mergeCell ref="A7:A9"/>
    <mergeCell ref="B7:B9"/>
    <mergeCell ref="C7:C9"/>
    <mergeCell ref="D7:D9"/>
    <mergeCell ref="E7:E9"/>
    <mergeCell ref="F7:F9"/>
    <mergeCell ref="A1:F2"/>
    <mergeCell ref="A4:A6"/>
    <mergeCell ref="B4:B6"/>
    <mergeCell ref="C4:C6"/>
    <mergeCell ref="D4:D6"/>
    <mergeCell ref="E4:E6"/>
    <mergeCell ref="F4:F6"/>
  </mergeCells>
  <pageMargins left="0.25" right="0.25" top="0.75" bottom="0.75" header="0.3" footer="0.3"/>
  <pageSetup scale="75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57"/>
  <sheetViews>
    <sheetView topLeftCell="A30" zoomScale="90" zoomScaleNormal="90" workbookViewId="0">
      <selection activeCell="B25" sqref="B25:B27"/>
    </sheetView>
  </sheetViews>
  <sheetFormatPr defaultRowHeight="15" x14ac:dyDescent="0.25"/>
  <cols>
    <col min="1" max="1" width="8" customWidth="1"/>
    <col min="2" max="2" width="56.375" customWidth="1"/>
    <col min="3" max="5" width="11.875" customWidth="1"/>
    <col min="6" max="6" width="16.625" bestFit="1" customWidth="1"/>
  </cols>
  <sheetData>
    <row r="1" spans="1:6" x14ac:dyDescent="0.25">
      <c r="A1" s="22" t="s">
        <v>235</v>
      </c>
      <c r="B1" s="22"/>
      <c r="C1" s="22"/>
      <c r="D1" s="22"/>
      <c r="E1" s="22"/>
      <c r="F1" s="22"/>
    </row>
    <row r="2" spans="1:6" x14ac:dyDescent="0.25">
      <c r="A2" s="22"/>
      <c r="B2" s="22"/>
      <c r="C2" s="22"/>
      <c r="D2" s="22"/>
      <c r="E2" s="22"/>
      <c r="F2" s="22"/>
    </row>
    <row r="3" spans="1:6" ht="18.75" x14ac:dyDescent="0.3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" customHeight="1" x14ac:dyDescent="0.25">
      <c r="A4" s="23">
        <v>1</v>
      </c>
      <c r="B4" s="24" t="s">
        <v>50</v>
      </c>
      <c r="C4" s="27">
        <f>D4+E4</f>
        <v>7</v>
      </c>
      <c r="D4" s="27">
        <v>7</v>
      </c>
      <c r="E4" s="27">
        <v>0</v>
      </c>
      <c r="F4" s="30">
        <f>D4/C4</f>
        <v>1</v>
      </c>
    </row>
    <row r="5" spans="1:6" ht="15" customHeight="1" x14ac:dyDescent="0.25">
      <c r="A5" s="23"/>
      <c r="B5" s="25" t="s">
        <v>51</v>
      </c>
      <c r="C5" s="28"/>
      <c r="D5" s="28"/>
      <c r="E5" s="28"/>
      <c r="F5" s="31"/>
    </row>
    <row r="6" spans="1:6" ht="15" customHeight="1" x14ac:dyDescent="0.25">
      <c r="A6" s="23"/>
      <c r="B6" s="26" t="s">
        <v>121</v>
      </c>
      <c r="C6" s="29"/>
      <c r="D6" s="29"/>
      <c r="E6" s="29"/>
      <c r="F6" s="32"/>
    </row>
    <row r="7" spans="1:6" ht="15" customHeight="1" x14ac:dyDescent="0.25">
      <c r="A7" s="23">
        <v>2</v>
      </c>
      <c r="B7" s="24" t="s">
        <v>25</v>
      </c>
      <c r="C7" s="27">
        <f>D7+E7</f>
        <v>7</v>
      </c>
      <c r="D7" s="27">
        <v>6</v>
      </c>
      <c r="E7" s="27">
        <v>1</v>
      </c>
      <c r="F7" s="30">
        <f>D7/C7</f>
        <v>0.8571428571428571</v>
      </c>
    </row>
    <row r="8" spans="1:6" ht="15" customHeight="1" x14ac:dyDescent="0.25">
      <c r="A8" s="23"/>
      <c r="B8" s="25" t="s">
        <v>26</v>
      </c>
      <c r="C8" s="28"/>
      <c r="D8" s="28"/>
      <c r="E8" s="28"/>
      <c r="F8" s="31"/>
    </row>
    <row r="9" spans="1:6" ht="15" customHeight="1" x14ac:dyDescent="0.25">
      <c r="A9" s="23"/>
      <c r="B9" s="26" t="s">
        <v>50</v>
      </c>
      <c r="C9" s="29"/>
      <c r="D9" s="29"/>
      <c r="E9" s="29"/>
      <c r="F9" s="32"/>
    </row>
    <row r="10" spans="1:6" ht="15" customHeight="1" x14ac:dyDescent="0.25">
      <c r="A10" s="23">
        <v>3</v>
      </c>
      <c r="B10" s="24" t="s">
        <v>51</v>
      </c>
      <c r="C10" s="27">
        <f>D10+E10</f>
        <v>7</v>
      </c>
      <c r="D10" s="27">
        <v>5</v>
      </c>
      <c r="E10" s="27">
        <v>2</v>
      </c>
      <c r="F10" s="30">
        <f>D10/C10</f>
        <v>0.7142857142857143</v>
      </c>
    </row>
    <row r="11" spans="1:6" ht="15" customHeight="1" x14ac:dyDescent="0.25">
      <c r="A11" s="23"/>
      <c r="B11" s="25" t="s">
        <v>121</v>
      </c>
      <c r="C11" s="28"/>
      <c r="D11" s="28"/>
      <c r="E11" s="28"/>
      <c r="F11" s="31"/>
    </row>
    <row r="12" spans="1:6" ht="15" customHeight="1" x14ac:dyDescent="0.25">
      <c r="A12" s="23"/>
      <c r="B12" s="26" t="s">
        <v>31</v>
      </c>
      <c r="C12" s="29"/>
      <c r="D12" s="29"/>
      <c r="E12" s="29"/>
      <c r="F12" s="32"/>
    </row>
    <row r="13" spans="1:6" ht="15" customHeight="1" x14ac:dyDescent="0.25">
      <c r="A13" s="23">
        <v>4</v>
      </c>
      <c r="B13" s="24" t="s">
        <v>26</v>
      </c>
      <c r="C13" s="27">
        <f>D13+E13</f>
        <v>7</v>
      </c>
      <c r="D13" s="27">
        <v>4</v>
      </c>
      <c r="E13" s="27">
        <v>3</v>
      </c>
      <c r="F13" s="30">
        <f>D13/C13</f>
        <v>0.5714285714285714</v>
      </c>
    </row>
    <row r="14" spans="1:6" ht="15" customHeight="1" x14ac:dyDescent="0.25">
      <c r="A14" s="23"/>
      <c r="B14" s="25" t="s">
        <v>50</v>
      </c>
      <c r="C14" s="28"/>
      <c r="D14" s="28"/>
      <c r="E14" s="28"/>
      <c r="F14" s="31"/>
    </row>
    <row r="15" spans="1:6" ht="15" customHeight="1" thickBot="1" x14ac:dyDescent="0.3">
      <c r="A15" s="36"/>
      <c r="B15" s="37" t="s">
        <v>51</v>
      </c>
      <c r="C15" s="38"/>
      <c r="D15" s="38"/>
      <c r="E15" s="38"/>
      <c r="F15" s="39"/>
    </row>
    <row r="16" spans="1:6" ht="15" customHeight="1" x14ac:dyDescent="0.25">
      <c r="A16" s="33">
        <v>5</v>
      </c>
      <c r="B16" s="34" t="s">
        <v>102</v>
      </c>
      <c r="C16" s="28">
        <f>D16+E16</f>
        <v>7</v>
      </c>
      <c r="D16" s="28">
        <v>2</v>
      </c>
      <c r="E16" s="28">
        <v>5</v>
      </c>
      <c r="F16" s="31">
        <f>D16/C16</f>
        <v>0.2857142857142857</v>
      </c>
    </row>
    <row r="17" spans="1:6" ht="15" customHeight="1" x14ac:dyDescent="0.25">
      <c r="A17" s="23"/>
      <c r="B17" s="34" t="s">
        <v>102</v>
      </c>
      <c r="C17" s="28"/>
      <c r="D17" s="28"/>
      <c r="E17" s="28"/>
      <c r="F17" s="31"/>
    </row>
    <row r="18" spans="1:6" ht="15" customHeight="1" x14ac:dyDescent="0.25">
      <c r="A18" s="23"/>
      <c r="B18" s="35" t="s">
        <v>87</v>
      </c>
      <c r="C18" s="29"/>
      <c r="D18" s="29"/>
      <c r="E18" s="29"/>
      <c r="F18" s="32"/>
    </row>
    <row r="19" spans="1:6" ht="15" customHeight="1" x14ac:dyDescent="0.25">
      <c r="A19" s="23">
        <v>6</v>
      </c>
      <c r="B19" s="40" t="s">
        <v>249</v>
      </c>
      <c r="C19" s="27">
        <f>D19+E19</f>
        <v>7</v>
      </c>
      <c r="D19" s="27">
        <v>2</v>
      </c>
      <c r="E19" s="27">
        <v>5</v>
      </c>
      <c r="F19" s="30">
        <f>D19/C19</f>
        <v>0.2857142857142857</v>
      </c>
    </row>
    <row r="20" spans="1:6" ht="15" customHeight="1" x14ac:dyDescent="0.25">
      <c r="A20" s="23"/>
      <c r="B20" s="34" t="s">
        <v>87</v>
      </c>
      <c r="C20" s="28"/>
      <c r="D20" s="28"/>
      <c r="E20" s="28"/>
      <c r="F20" s="31"/>
    </row>
    <row r="21" spans="1:6" ht="15" customHeight="1" x14ac:dyDescent="0.25">
      <c r="A21" s="23"/>
      <c r="B21" s="35" t="s">
        <v>25</v>
      </c>
      <c r="C21" s="29"/>
      <c r="D21" s="29"/>
      <c r="E21" s="29"/>
      <c r="F21" s="32"/>
    </row>
    <row r="22" spans="1:6" ht="15" customHeight="1" x14ac:dyDescent="0.25">
      <c r="A22" s="23">
        <v>7</v>
      </c>
      <c r="B22" s="53" t="s">
        <v>250</v>
      </c>
      <c r="C22" s="44">
        <f>D22+E22</f>
        <v>7</v>
      </c>
      <c r="D22" s="44">
        <v>2</v>
      </c>
      <c r="E22" s="44">
        <v>5</v>
      </c>
      <c r="F22" s="45">
        <f>D22/C22</f>
        <v>0.2857142857142857</v>
      </c>
    </row>
    <row r="23" spans="1:6" ht="15" customHeight="1" x14ac:dyDescent="0.25">
      <c r="A23" s="23"/>
      <c r="B23" s="53" t="s">
        <v>31</v>
      </c>
      <c r="C23" s="44"/>
      <c r="D23" s="44"/>
      <c r="E23" s="44"/>
      <c r="F23" s="45"/>
    </row>
    <row r="24" spans="1:6" ht="15" customHeight="1" x14ac:dyDescent="0.25">
      <c r="A24" s="23"/>
      <c r="B24" s="53" t="s">
        <v>102</v>
      </c>
      <c r="C24" s="44"/>
      <c r="D24" s="44"/>
      <c r="E24" s="44"/>
      <c r="F24" s="45"/>
    </row>
    <row r="25" spans="1:6" ht="15" customHeight="1" x14ac:dyDescent="0.25">
      <c r="A25" s="23">
        <v>8</v>
      </c>
      <c r="B25" s="53" t="s">
        <v>87</v>
      </c>
      <c r="C25" s="44">
        <f>D25+E25</f>
        <v>7</v>
      </c>
      <c r="D25" s="44">
        <v>0</v>
      </c>
      <c r="E25" s="44">
        <v>7</v>
      </c>
      <c r="F25" s="45">
        <f>D25/C25</f>
        <v>0</v>
      </c>
    </row>
    <row r="26" spans="1:6" ht="15" customHeight="1" x14ac:dyDescent="0.25">
      <c r="A26" s="23"/>
      <c r="B26" s="53" t="s">
        <v>25</v>
      </c>
      <c r="C26" s="44"/>
      <c r="D26" s="44"/>
      <c r="E26" s="44"/>
      <c r="F26" s="45"/>
    </row>
    <row r="27" spans="1:6" ht="15" customHeight="1" x14ac:dyDescent="0.25">
      <c r="A27" s="23"/>
      <c r="B27" s="53" t="s">
        <v>26</v>
      </c>
      <c r="C27" s="44"/>
      <c r="D27" s="44"/>
      <c r="E27" s="44"/>
      <c r="F27" s="45"/>
    </row>
    <row r="28" spans="1:6" x14ac:dyDescent="0.25">
      <c r="A28" s="22" t="s">
        <v>236</v>
      </c>
      <c r="B28" s="22"/>
      <c r="C28" s="22"/>
      <c r="D28" s="22"/>
      <c r="E28" s="22"/>
      <c r="F28" s="22"/>
    </row>
    <row r="29" spans="1:6" x14ac:dyDescent="0.25">
      <c r="A29" s="22"/>
      <c r="B29" s="22"/>
      <c r="C29" s="22"/>
      <c r="D29" s="22"/>
      <c r="E29" s="22"/>
      <c r="F29" s="22"/>
    </row>
    <row r="30" spans="1:6" ht="18.75" x14ac:dyDescent="0.3">
      <c r="A30" s="2" t="s">
        <v>0</v>
      </c>
      <c r="B30" s="3" t="s">
        <v>1</v>
      </c>
      <c r="C30" s="2" t="s">
        <v>2</v>
      </c>
      <c r="D30" s="2" t="s">
        <v>3</v>
      </c>
      <c r="E30" s="2" t="s">
        <v>4</v>
      </c>
      <c r="F30" s="2" t="s">
        <v>5</v>
      </c>
    </row>
    <row r="31" spans="1:6" ht="15" customHeight="1" x14ac:dyDescent="0.25">
      <c r="A31" s="23">
        <v>1</v>
      </c>
      <c r="B31" s="24" t="s">
        <v>125</v>
      </c>
      <c r="C31" s="27">
        <f>D31+E31</f>
        <v>8</v>
      </c>
      <c r="D31" s="27">
        <v>8</v>
      </c>
      <c r="E31" s="27">
        <v>0</v>
      </c>
      <c r="F31" s="30">
        <f>D31/C31</f>
        <v>1</v>
      </c>
    </row>
    <row r="32" spans="1:6" ht="15" customHeight="1" x14ac:dyDescent="0.25">
      <c r="A32" s="23"/>
      <c r="B32" s="25" t="s">
        <v>126</v>
      </c>
      <c r="C32" s="28"/>
      <c r="D32" s="28"/>
      <c r="E32" s="28"/>
      <c r="F32" s="31"/>
    </row>
    <row r="33" spans="1:6" ht="15" customHeight="1" x14ac:dyDescent="0.25">
      <c r="A33" s="23"/>
      <c r="B33" s="26" t="s">
        <v>54</v>
      </c>
      <c r="C33" s="29"/>
      <c r="D33" s="29"/>
      <c r="E33" s="29"/>
      <c r="F33" s="32"/>
    </row>
    <row r="34" spans="1:6" ht="15" customHeight="1" x14ac:dyDescent="0.25">
      <c r="A34" s="23">
        <v>2</v>
      </c>
      <c r="B34" s="24" t="s">
        <v>85</v>
      </c>
      <c r="C34" s="27">
        <f>D34+E34</f>
        <v>8</v>
      </c>
      <c r="D34" s="27">
        <v>7</v>
      </c>
      <c r="E34" s="27">
        <v>1</v>
      </c>
      <c r="F34" s="30">
        <f>D34/C34</f>
        <v>0.875</v>
      </c>
    </row>
    <row r="35" spans="1:6" ht="15" customHeight="1" x14ac:dyDescent="0.25">
      <c r="A35" s="23"/>
      <c r="B35" s="25" t="s">
        <v>104</v>
      </c>
      <c r="C35" s="28"/>
      <c r="D35" s="28"/>
      <c r="E35" s="28"/>
      <c r="F35" s="31"/>
    </row>
    <row r="36" spans="1:6" ht="15" customHeight="1" x14ac:dyDescent="0.25">
      <c r="A36" s="23"/>
      <c r="B36" s="26" t="s">
        <v>27</v>
      </c>
      <c r="C36" s="29"/>
      <c r="D36" s="29"/>
      <c r="E36" s="29"/>
      <c r="F36" s="32"/>
    </row>
    <row r="37" spans="1:6" ht="15" customHeight="1" x14ac:dyDescent="0.25">
      <c r="A37" s="23">
        <v>3</v>
      </c>
      <c r="B37" s="24" t="s">
        <v>54</v>
      </c>
      <c r="C37" s="27">
        <f>D37+E37</f>
        <v>8</v>
      </c>
      <c r="D37" s="27">
        <v>6</v>
      </c>
      <c r="E37" s="27">
        <v>2</v>
      </c>
      <c r="F37" s="30">
        <f>D37/C37</f>
        <v>0.75</v>
      </c>
    </row>
    <row r="38" spans="1:6" ht="15" customHeight="1" x14ac:dyDescent="0.25">
      <c r="A38" s="23"/>
      <c r="B38" s="25"/>
      <c r="C38" s="28"/>
      <c r="D38" s="28"/>
      <c r="E38" s="28"/>
      <c r="F38" s="31"/>
    </row>
    <row r="39" spans="1:6" ht="15" customHeight="1" x14ac:dyDescent="0.25">
      <c r="A39" s="23"/>
      <c r="B39" s="26"/>
      <c r="C39" s="29"/>
      <c r="D39" s="29"/>
      <c r="E39" s="29"/>
      <c r="F39" s="32"/>
    </row>
    <row r="40" spans="1:6" ht="15" customHeight="1" x14ac:dyDescent="0.25">
      <c r="A40" s="23">
        <v>4</v>
      </c>
      <c r="B40" s="24" t="s">
        <v>182</v>
      </c>
      <c r="C40" s="27">
        <f>D40+E40</f>
        <v>8</v>
      </c>
      <c r="D40" s="27">
        <v>5</v>
      </c>
      <c r="E40" s="27">
        <v>3</v>
      </c>
      <c r="F40" s="30">
        <f>D40/C40</f>
        <v>0.625</v>
      </c>
    </row>
    <row r="41" spans="1:6" ht="15" customHeight="1" x14ac:dyDescent="0.25">
      <c r="A41" s="23"/>
      <c r="B41" s="25"/>
      <c r="C41" s="28"/>
      <c r="D41" s="28"/>
      <c r="E41" s="28"/>
      <c r="F41" s="31"/>
    </row>
    <row r="42" spans="1:6" ht="15" customHeight="1" thickBot="1" x14ac:dyDescent="0.3">
      <c r="A42" s="36"/>
      <c r="B42" s="37"/>
      <c r="C42" s="38"/>
      <c r="D42" s="38"/>
      <c r="E42" s="38"/>
      <c r="F42" s="39"/>
    </row>
    <row r="43" spans="1:6" ht="15" customHeight="1" x14ac:dyDescent="0.25">
      <c r="A43" s="33">
        <v>5</v>
      </c>
      <c r="B43" s="34" t="s">
        <v>27</v>
      </c>
      <c r="C43" s="28">
        <f>D43+E43</f>
        <v>8</v>
      </c>
      <c r="D43" s="28">
        <v>4</v>
      </c>
      <c r="E43" s="28">
        <v>4</v>
      </c>
      <c r="F43" s="31">
        <f>D43/C43</f>
        <v>0.5</v>
      </c>
    </row>
    <row r="44" spans="1:6" ht="15" customHeight="1" x14ac:dyDescent="0.25">
      <c r="A44" s="23"/>
      <c r="B44" s="34"/>
      <c r="C44" s="28"/>
      <c r="D44" s="28"/>
      <c r="E44" s="28"/>
      <c r="F44" s="31"/>
    </row>
    <row r="45" spans="1:6" ht="15" customHeight="1" x14ac:dyDescent="0.25">
      <c r="A45" s="23"/>
      <c r="B45" s="35"/>
      <c r="C45" s="29"/>
      <c r="D45" s="29"/>
      <c r="E45" s="29"/>
      <c r="F45" s="32"/>
    </row>
    <row r="46" spans="1:6" ht="15" customHeight="1" x14ac:dyDescent="0.25">
      <c r="A46" s="23">
        <v>6</v>
      </c>
      <c r="B46" s="40" t="s">
        <v>123</v>
      </c>
      <c r="C46" s="27">
        <f>D46+E46</f>
        <v>8</v>
      </c>
      <c r="D46" s="27">
        <v>3</v>
      </c>
      <c r="E46" s="27">
        <v>5</v>
      </c>
      <c r="F46" s="30">
        <f>D46/C46</f>
        <v>0.375</v>
      </c>
    </row>
    <row r="47" spans="1:6" ht="15" customHeight="1" x14ac:dyDescent="0.25">
      <c r="A47" s="23"/>
      <c r="B47" s="34"/>
      <c r="C47" s="28"/>
      <c r="D47" s="28"/>
      <c r="E47" s="28"/>
      <c r="F47" s="31"/>
    </row>
    <row r="48" spans="1:6" ht="15" customHeight="1" x14ac:dyDescent="0.25">
      <c r="A48" s="23"/>
      <c r="B48" s="35"/>
      <c r="C48" s="29"/>
      <c r="D48" s="29"/>
      <c r="E48" s="29"/>
      <c r="F48" s="32"/>
    </row>
    <row r="49" spans="1:6" ht="15" customHeight="1" x14ac:dyDescent="0.25">
      <c r="A49" s="23">
        <v>7</v>
      </c>
      <c r="B49" s="40" t="s">
        <v>124</v>
      </c>
      <c r="C49" s="27">
        <f>D49+E49</f>
        <v>8</v>
      </c>
      <c r="D49" s="27">
        <v>2</v>
      </c>
      <c r="E49" s="27">
        <v>6</v>
      </c>
      <c r="F49" s="30">
        <f>D49/C49</f>
        <v>0.25</v>
      </c>
    </row>
    <row r="50" spans="1:6" ht="15" customHeight="1" x14ac:dyDescent="0.25">
      <c r="A50" s="23"/>
      <c r="B50" s="34"/>
      <c r="C50" s="28"/>
      <c r="D50" s="28"/>
      <c r="E50" s="28"/>
      <c r="F50" s="31"/>
    </row>
    <row r="51" spans="1:6" ht="15" customHeight="1" x14ac:dyDescent="0.25">
      <c r="A51" s="23"/>
      <c r="B51" s="35"/>
      <c r="C51" s="29"/>
      <c r="D51" s="29"/>
      <c r="E51" s="29"/>
      <c r="F51" s="32"/>
    </row>
    <row r="52" spans="1:6" ht="15" customHeight="1" x14ac:dyDescent="0.25">
      <c r="A52" s="23">
        <v>8</v>
      </c>
      <c r="B52" s="40" t="s">
        <v>122</v>
      </c>
      <c r="C52" s="27">
        <f>D52+E52</f>
        <v>8</v>
      </c>
      <c r="D52" s="27">
        <v>1</v>
      </c>
      <c r="E52" s="27">
        <v>7</v>
      </c>
      <c r="F52" s="30">
        <f>D52/C52</f>
        <v>0.125</v>
      </c>
    </row>
    <row r="53" spans="1:6" ht="15" customHeight="1" x14ac:dyDescent="0.25">
      <c r="A53" s="23"/>
      <c r="B53" s="34" t="s">
        <v>123</v>
      </c>
      <c r="C53" s="28"/>
      <c r="D53" s="28"/>
      <c r="E53" s="28"/>
      <c r="F53" s="31"/>
    </row>
    <row r="54" spans="1:6" ht="15" customHeight="1" x14ac:dyDescent="0.25">
      <c r="A54" s="23"/>
      <c r="B54" s="35" t="s">
        <v>124</v>
      </c>
      <c r="C54" s="29"/>
      <c r="D54" s="29"/>
      <c r="E54" s="29"/>
      <c r="F54" s="32"/>
    </row>
    <row r="55" spans="1:6" ht="15" customHeight="1" x14ac:dyDescent="0.25">
      <c r="A55" s="23">
        <v>9</v>
      </c>
      <c r="B55" s="40" t="s">
        <v>126</v>
      </c>
      <c r="C55" s="27">
        <f>D55+E55</f>
        <v>8</v>
      </c>
      <c r="D55" s="27">
        <v>0</v>
      </c>
      <c r="E55" s="27">
        <v>8</v>
      </c>
      <c r="F55" s="30">
        <f>D55/C55</f>
        <v>0</v>
      </c>
    </row>
    <row r="56" spans="1:6" ht="15" customHeight="1" x14ac:dyDescent="0.25">
      <c r="A56" s="23"/>
      <c r="B56" s="34"/>
      <c r="C56" s="28"/>
      <c r="D56" s="28"/>
      <c r="E56" s="28"/>
      <c r="F56" s="31"/>
    </row>
    <row r="57" spans="1:6" ht="15" customHeight="1" x14ac:dyDescent="0.25">
      <c r="A57" s="23"/>
      <c r="B57" s="35"/>
      <c r="C57" s="29"/>
      <c r="D57" s="29"/>
      <c r="E57" s="29"/>
      <c r="F57" s="32"/>
    </row>
  </sheetData>
  <sortState ref="B30:F57">
    <sortCondition descending="1" ref="D31:D57"/>
    <sortCondition ref="E31:E57"/>
  </sortState>
  <mergeCells count="104">
    <mergeCell ref="A55:A57"/>
    <mergeCell ref="B55:B57"/>
    <mergeCell ref="C55:C57"/>
    <mergeCell ref="D55:D57"/>
    <mergeCell ref="E55:E57"/>
    <mergeCell ref="F55:F57"/>
    <mergeCell ref="A52:A54"/>
    <mergeCell ref="B52:B54"/>
    <mergeCell ref="C52:C54"/>
    <mergeCell ref="D52:D54"/>
    <mergeCell ref="E52:E54"/>
    <mergeCell ref="F52:F54"/>
    <mergeCell ref="A49:A51"/>
    <mergeCell ref="B49:B51"/>
    <mergeCell ref="C49:C51"/>
    <mergeCell ref="D49:D51"/>
    <mergeCell ref="E49:E51"/>
    <mergeCell ref="F49:F51"/>
    <mergeCell ref="A46:A48"/>
    <mergeCell ref="B46:B48"/>
    <mergeCell ref="C46:C48"/>
    <mergeCell ref="D46:D48"/>
    <mergeCell ref="E46:E48"/>
    <mergeCell ref="F46:F48"/>
    <mergeCell ref="A43:A45"/>
    <mergeCell ref="B43:B45"/>
    <mergeCell ref="C43:C45"/>
    <mergeCell ref="D43:D45"/>
    <mergeCell ref="E43:E45"/>
    <mergeCell ref="F43:F45"/>
    <mergeCell ref="A40:A42"/>
    <mergeCell ref="B40:B42"/>
    <mergeCell ref="C40:C42"/>
    <mergeCell ref="D40:D42"/>
    <mergeCell ref="E40:E42"/>
    <mergeCell ref="F40:F42"/>
    <mergeCell ref="A37:A39"/>
    <mergeCell ref="B37:B39"/>
    <mergeCell ref="C37:C39"/>
    <mergeCell ref="D37:D39"/>
    <mergeCell ref="E37:E39"/>
    <mergeCell ref="F37:F39"/>
    <mergeCell ref="A34:A36"/>
    <mergeCell ref="B34:B36"/>
    <mergeCell ref="C34:C36"/>
    <mergeCell ref="D34:D36"/>
    <mergeCell ref="E34:E36"/>
    <mergeCell ref="F34:F36"/>
    <mergeCell ref="A28:F29"/>
    <mergeCell ref="A31:A33"/>
    <mergeCell ref="B31:B33"/>
    <mergeCell ref="C31:C33"/>
    <mergeCell ref="D31:D33"/>
    <mergeCell ref="E31:E33"/>
    <mergeCell ref="F31:F33"/>
    <mergeCell ref="A25:A27"/>
    <mergeCell ref="B25:B27"/>
    <mergeCell ref="C25:C27"/>
    <mergeCell ref="D25:D27"/>
    <mergeCell ref="E25:E27"/>
    <mergeCell ref="F25:F27"/>
    <mergeCell ref="A22:A24"/>
    <mergeCell ref="B22:B24"/>
    <mergeCell ref="C22:C24"/>
    <mergeCell ref="D22:D24"/>
    <mergeCell ref="E22:E24"/>
    <mergeCell ref="F22:F24"/>
    <mergeCell ref="A19:A21"/>
    <mergeCell ref="B19:B21"/>
    <mergeCell ref="C19:C21"/>
    <mergeCell ref="D19:D21"/>
    <mergeCell ref="E19:E21"/>
    <mergeCell ref="F19:F21"/>
    <mergeCell ref="A16:A18"/>
    <mergeCell ref="B16:B18"/>
    <mergeCell ref="C16:C18"/>
    <mergeCell ref="D16:D18"/>
    <mergeCell ref="E16:E18"/>
    <mergeCell ref="F16:F18"/>
    <mergeCell ref="A13:A15"/>
    <mergeCell ref="B13:B15"/>
    <mergeCell ref="C13:C15"/>
    <mergeCell ref="D13:D15"/>
    <mergeCell ref="E13:E15"/>
    <mergeCell ref="F13:F15"/>
    <mergeCell ref="A1:F2"/>
    <mergeCell ref="A4:A6"/>
    <mergeCell ref="B4:B6"/>
    <mergeCell ref="C4:C6"/>
    <mergeCell ref="D4:D6"/>
    <mergeCell ref="E4:E6"/>
    <mergeCell ref="F4:F6"/>
    <mergeCell ref="A10:A12"/>
    <mergeCell ref="B10:B12"/>
    <mergeCell ref="C10:C12"/>
    <mergeCell ref="D10:D12"/>
    <mergeCell ref="E10:E12"/>
    <mergeCell ref="F10:F12"/>
    <mergeCell ref="A7:A9"/>
    <mergeCell ref="B7:B9"/>
    <mergeCell ref="C7:C9"/>
    <mergeCell ref="D7:D9"/>
    <mergeCell ref="E7:E9"/>
    <mergeCell ref="F7:F9"/>
  </mergeCells>
  <pageMargins left="0.25" right="0.25" top="0.75" bottom="0.75" header="0.3" footer="0.3"/>
  <pageSetup scale="80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92"/>
  <sheetViews>
    <sheetView topLeftCell="A38" zoomScale="80" zoomScaleNormal="80" workbookViewId="0">
      <selection activeCell="B61" sqref="B61"/>
    </sheetView>
  </sheetViews>
  <sheetFormatPr defaultRowHeight="15" x14ac:dyDescent="0.25"/>
  <cols>
    <col min="1" max="1" width="8" customWidth="1"/>
    <col min="2" max="2" width="56.375" customWidth="1"/>
    <col min="3" max="5" width="11.875" customWidth="1"/>
    <col min="6" max="6" width="16.625" bestFit="1" customWidth="1"/>
  </cols>
  <sheetData>
    <row r="1" spans="1:6" x14ac:dyDescent="0.25">
      <c r="A1" s="22" t="s">
        <v>237</v>
      </c>
      <c r="B1" s="22"/>
      <c r="C1" s="22"/>
      <c r="D1" s="22"/>
      <c r="E1" s="22"/>
      <c r="F1" s="22"/>
    </row>
    <row r="2" spans="1:6" x14ac:dyDescent="0.25">
      <c r="A2" s="22"/>
      <c r="B2" s="22"/>
      <c r="C2" s="22"/>
      <c r="D2" s="22"/>
      <c r="E2" s="22"/>
      <c r="F2" s="22"/>
    </row>
    <row r="3" spans="1:6" ht="18.75" x14ac:dyDescent="0.3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" customHeight="1" x14ac:dyDescent="0.25">
      <c r="A4" s="23">
        <v>1</v>
      </c>
      <c r="B4" s="24" t="s">
        <v>57</v>
      </c>
      <c r="C4" s="27">
        <f>D4+E4</f>
        <v>8</v>
      </c>
      <c r="D4" s="27">
        <v>8</v>
      </c>
      <c r="E4" s="27">
        <v>0</v>
      </c>
      <c r="F4" s="30">
        <f>D4/C4</f>
        <v>1</v>
      </c>
    </row>
    <row r="5" spans="1:6" ht="15" customHeight="1" x14ac:dyDescent="0.25">
      <c r="A5" s="23"/>
      <c r="B5" s="25"/>
      <c r="C5" s="28"/>
      <c r="D5" s="28"/>
      <c r="E5" s="28"/>
      <c r="F5" s="31"/>
    </row>
    <row r="6" spans="1:6" ht="15" customHeight="1" x14ac:dyDescent="0.25">
      <c r="A6" s="23"/>
      <c r="B6" s="26"/>
      <c r="C6" s="29"/>
      <c r="D6" s="29"/>
      <c r="E6" s="29"/>
      <c r="F6" s="32"/>
    </row>
    <row r="7" spans="1:6" ht="15" customHeight="1" x14ac:dyDescent="0.25">
      <c r="A7" s="23">
        <v>2</v>
      </c>
      <c r="B7" s="24" t="s">
        <v>128</v>
      </c>
      <c r="C7" s="27">
        <f>D7+E7</f>
        <v>8</v>
      </c>
      <c r="D7" s="27">
        <v>6</v>
      </c>
      <c r="E7" s="27">
        <v>2</v>
      </c>
      <c r="F7" s="30">
        <f>D7/C7</f>
        <v>0.75</v>
      </c>
    </row>
    <row r="8" spans="1:6" ht="15" customHeight="1" x14ac:dyDescent="0.25">
      <c r="A8" s="23"/>
      <c r="B8" s="25" t="s">
        <v>57</v>
      </c>
      <c r="C8" s="28"/>
      <c r="D8" s="28"/>
      <c r="E8" s="28"/>
      <c r="F8" s="31"/>
    </row>
    <row r="9" spans="1:6" ht="15" customHeight="1" x14ac:dyDescent="0.25">
      <c r="A9" s="23"/>
      <c r="B9" s="26" t="s">
        <v>129</v>
      </c>
      <c r="C9" s="29"/>
      <c r="D9" s="29"/>
      <c r="E9" s="29"/>
      <c r="F9" s="32"/>
    </row>
    <row r="10" spans="1:6" ht="15" customHeight="1" x14ac:dyDescent="0.25">
      <c r="A10" s="23">
        <v>3</v>
      </c>
      <c r="B10" s="24" t="s">
        <v>109</v>
      </c>
      <c r="C10" s="27">
        <v>8</v>
      </c>
      <c r="D10" s="27">
        <v>6</v>
      </c>
      <c r="E10" s="27">
        <v>2</v>
      </c>
      <c r="F10" s="30">
        <f>D10/C10</f>
        <v>0.75</v>
      </c>
    </row>
    <row r="11" spans="1:6" ht="15" customHeight="1" x14ac:dyDescent="0.25">
      <c r="A11" s="23"/>
      <c r="B11" s="25" t="s">
        <v>15</v>
      </c>
      <c r="C11" s="28"/>
      <c r="D11" s="28"/>
      <c r="E11" s="28"/>
      <c r="F11" s="31"/>
    </row>
    <row r="12" spans="1:6" ht="15" customHeight="1" x14ac:dyDescent="0.25">
      <c r="A12" s="23"/>
      <c r="B12" s="26" t="s">
        <v>59</v>
      </c>
      <c r="C12" s="29"/>
      <c r="D12" s="29"/>
      <c r="E12" s="29"/>
      <c r="F12" s="32"/>
    </row>
    <row r="13" spans="1:6" ht="15" customHeight="1" x14ac:dyDescent="0.25">
      <c r="A13" s="23">
        <v>4</v>
      </c>
      <c r="B13" s="24" t="s">
        <v>15</v>
      </c>
      <c r="C13" s="27">
        <f>D13+E13</f>
        <v>8</v>
      </c>
      <c r="D13" s="27">
        <v>5</v>
      </c>
      <c r="E13" s="27">
        <v>3</v>
      </c>
      <c r="F13" s="30">
        <f>D13/C13</f>
        <v>0.625</v>
      </c>
    </row>
    <row r="14" spans="1:6" ht="15" customHeight="1" x14ac:dyDescent="0.25">
      <c r="A14" s="23"/>
      <c r="B14" s="25"/>
      <c r="C14" s="28"/>
      <c r="D14" s="28"/>
      <c r="E14" s="28"/>
      <c r="F14" s="31"/>
    </row>
    <row r="15" spans="1:6" ht="15" customHeight="1" thickBot="1" x14ac:dyDescent="0.3">
      <c r="A15" s="36"/>
      <c r="B15" s="37"/>
      <c r="C15" s="38"/>
      <c r="D15" s="38"/>
      <c r="E15" s="38"/>
      <c r="F15" s="39"/>
    </row>
    <row r="16" spans="1:6" ht="15" customHeight="1" x14ac:dyDescent="0.25">
      <c r="A16" s="33">
        <v>5</v>
      </c>
      <c r="B16" s="34" t="s">
        <v>129</v>
      </c>
      <c r="C16" s="28">
        <v>8</v>
      </c>
      <c r="D16" s="28">
        <v>4</v>
      </c>
      <c r="E16" s="28">
        <v>4</v>
      </c>
      <c r="F16" s="31">
        <f>D16/C16</f>
        <v>0.5</v>
      </c>
    </row>
    <row r="17" spans="1:6" ht="15" customHeight="1" x14ac:dyDescent="0.25">
      <c r="A17" s="23"/>
      <c r="B17" s="34"/>
      <c r="C17" s="28"/>
      <c r="D17" s="28"/>
      <c r="E17" s="28"/>
      <c r="F17" s="31"/>
    </row>
    <row r="18" spans="1:6" ht="15" customHeight="1" x14ac:dyDescent="0.25">
      <c r="A18" s="23"/>
      <c r="B18" s="35"/>
      <c r="C18" s="29"/>
      <c r="D18" s="29"/>
      <c r="E18" s="29"/>
      <c r="F18" s="32"/>
    </row>
    <row r="19" spans="1:6" ht="15" customHeight="1" x14ac:dyDescent="0.25">
      <c r="A19" s="23">
        <v>6</v>
      </c>
      <c r="B19" s="40" t="s">
        <v>59</v>
      </c>
      <c r="C19" s="27">
        <f>D19+E19</f>
        <v>8</v>
      </c>
      <c r="D19" s="27">
        <v>4</v>
      </c>
      <c r="E19" s="27">
        <v>4</v>
      </c>
      <c r="F19" s="30">
        <f>D19/C19</f>
        <v>0.5</v>
      </c>
    </row>
    <row r="20" spans="1:6" ht="15" customHeight="1" x14ac:dyDescent="0.25">
      <c r="A20" s="23"/>
      <c r="B20" s="34"/>
      <c r="C20" s="28"/>
      <c r="D20" s="28"/>
      <c r="E20" s="28"/>
      <c r="F20" s="31"/>
    </row>
    <row r="21" spans="1:6" ht="15" customHeight="1" x14ac:dyDescent="0.25">
      <c r="A21" s="23"/>
      <c r="B21" s="35"/>
      <c r="C21" s="29"/>
      <c r="D21" s="29"/>
      <c r="E21" s="29"/>
      <c r="F21" s="32"/>
    </row>
    <row r="22" spans="1:6" ht="15" customHeight="1" x14ac:dyDescent="0.25">
      <c r="A22" s="23">
        <v>7</v>
      </c>
      <c r="B22" s="40" t="s">
        <v>33</v>
      </c>
      <c r="C22" s="27">
        <f>D22+E22</f>
        <v>8</v>
      </c>
      <c r="D22" s="27">
        <v>2</v>
      </c>
      <c r="E22" s="27">
        <v>6</v>
      </c>
      <c r="F22" s="30">
        <f>D22/C22</f>
        <v>0.25</v>
      </c>
    </row>
    <row r="23" spans="1:6" ht="15" customHeight="1" x14ac:dyDescent="0.25">
      <c r="A23" s="23"/>
      <c r="B23" s="34"/>
      <c r="C23" s="28"/>
      <c r="D23" s="28"/>
      <c r="E23" s="28"/>
      <c r="F23" s="31"/>
    </row>
    <row r="24" spans="1:6" ht="15" customHeight="1" x14ac:dyDescent="0.25">
      <c r="A24" s="23"/>
      <c r="B24" s="35"/>
      <c r="C24" s="29"/>
      <c r="D24" s="29"/>
      <c r="E24" s="29"/>
      <c r="F24" s="32"/>
    </row>
    <row r="25" spans="1:6" ht="15" customHeight="1" x14ac:dyDescent="0.25">
      <c r="A25" s="23">
        <v>8</v>
      </c>
      <c r="B25" s="40" t="s">
        <v>69</v>
      </c>
      <c r="C25" s="27">
        <f>D25+E25</f>
        <v>8</v>
      </c>
      <c r="D25" s="27">
        <v>2</v>
      </c>
      <c r="E25" s="27">
        <v>6</v>
      </c>
      <c r="F25" s="30">
        <f>D25/C25</f>
        <v>0.25</v>
      </c>
    </row>
    <row r="26" spans="1:6" ht="15" customHeight="1" x14ac:dyDescent="0.25">
      <c r="A26" s="23"/>
      <c r="B26" s="34"/>
      <c r="C26" s="28"/>
      <c r="D26" s="28"/>
      <c r="E26" s="28"/>
      <c r="F26" s="31"/>
    </row>
    <row r="27" spans="1:6" ht="15" customHeight="1" x14ac:dyDescent="0.25">
      <c r="A27" s="23"/>
      <c r="B27" s="35"/>
      <c r="C27" s="29"/>
      <c r="D27" s="29"/>
      <c r="E27" s="29"/>
      <c r="F27" s="32"/>
    </row>
    <row r="28" spans="1:6" ht="15" customHeight="1" x14ac:dyDescent="0.25">
      <c r="A28" s="23">
        <v>9</v>
      </c>
      <c r="B28" s="40" t="s">
        <v>95</v>
      </c>
      <c r="C28" s="27">
        <f>D28+E28</f>
        <v>8</v>
      </c>
      <c r="D28" s="27">
        <v>0</v>
      </c>
      <c r="E28" s="27">
        <v>8</v>
      </c>
      <c r="F28" s="30">
        <f>D28/C28</f>
        <v>0</v>
      </c>
    </row>
    <row r="29" spans="1:6" ht="15" customHeight="1" x14ac:dyDescent="0.25">
      <c r="A29" s="23"/>
      <c r="B29" s="34" t="s">
        <v>127</v>
      </c>
      <c r="C29" s="28"/>
      <c r="D29" s="28"/>
      <c r="E29" s="28"/>
      <c r="F29" s="31"/>
    </row>
    <row r="30" spans="1:6" ht="15" customHeight="1" x14ac:dyDescent="0.25">
      <c r="A30" s="23"/>
      <c r="B30" s="35" t="s">
        <v>33</v>
      </c>
      <c r="C30" s="29"/>
      <c r="D30" s="29"/>
      <c r="E30" s="29"/>
      <c r="F30" s="32"/>
    </row>
    <row r="31" spans="1:6" x14ac:dyDescent="0.25">
      <c r="A31" s="22" t="s">
        <v>238</v>
      </c>
      <c r="B31" s="22"/>
      <c r="C31" s="22"/>
      <c r="D31" s="22"/>
      <c r="E31" s="22"/>
      <c r="F31" s="22"/>
    </row>
    <row r="32" spans="1:6" x14ac:dyDescent="0.25">
      <c r="A32" s="22"/>
      <c r="B32" s="22"/>
      <c r="C32" s="22"/>
      <c r="D32" s="22"/>
      <c r="E32" s="22"/>
      <c r="F32" s="22"/>
    </row>
    <row r="33" spans="1:6" ht="18.75" x14ac:dyDescent="0.3">
      <c r="A33" s="2" t="s">
        <v>0</v>
      </c>
      <c r="B33" s="3" t="s">
        <v>1</v>
      </c>
      <c r="C33" s="2" t="s">
        <v>2</v>
      </c>
      <c r="D33" s="2" t="s">
        <v>3</v>
      </c>
      <c r="E33" s="2" t="s">
        <v>4</v>
      </c>
      <c r="F33" s="2" t="s">
        <v>5</v>
      </c>
    </row>
    <row r="34" spans="1:6" ht="15" customHeight="1" x14ac:dyDescent="0.25">
      <c r="A34" s="23">
        <v>1</v>
      </c>
      <c r="B34" s="24" t="s">
        <v>91</v>
      </c>
      <c r="C34" s="27">
        <f>D34+E34</f>
        <v>8</v>
      </c>
      <c r="D34" s="27">
        <v>8</v>
      </c>
      <c r="E34" s="27">
        <v>0</v>
      </c>
      <c r="F34" s="30">
        <f>D34/C34</f>
        <v>1</v>
      </c>
    </row>
    <row r="35" spans="1:6" ht="15" customHeight="1" x14ac:dyDescent="0.25">
      <c r="A35" s="23"/>
      <c r="B35" s="25"/>
      <c r="C35" s="28"/>
      <c r="D35" s="28"/>
      <c r="E35" s="28"/>
      <c r="F35" s="31"/>
    </row>
    <row r="36" spans="1:6" ht="15" customHeight="1" x14ac:dyDescent="0.25">
      <c r="A36" s="23"/>
      <c r="B36" s="26"/>
      <c r="C36" s="29"/>
      <c r="D36" s="29"/>
      <c r="E36" s="29"/>
      <c r="F36" s="32"/>
    </row>
    <row r="37" spans="1:6" ht="15" customHeight="1" x14ac:dyDescent="0.25">
      <c r="A37" s="23">
        <v>2</v>
      </c>
      <c r="B37" s="24" t="s">
        <v>131</v>
      </c>
      <c r="C37" s="27">
        <f>D37+E37</f>
        <v>8</v>
      </c>
      <c r="D37" s="27">
        <v>7</v>
      </c>
      <c r="E37" s="27">
        <v>1</v>
      </c>
      <c r="F37" s="30">
        <f>D37/C37</f>
        <v>0.875</v>
      </c>
    </row>
    <row r="38" spans="1:6" ht="15" customHeight="1" x14ac:dyDescent="0.25">
      <c r="A38" s="23"/>
      <c r="B38" s="25"/>
      <c r="C38" s="28"/>
      <c r="D38" s="28"/>
      <c r="E38" s="28"/>
      <c r="F38" s="31"/>
    </row>
    <row r="39" spans="1:6" ht="15" customHeight="1" x14ac:dyDescent="0.25">
      <c r="A39" s="23"/>
      <c r="B39" s="26"/>
      <c r="C39" s="29"/>
      <c r="D39" s="29"/>
      <c r="E39" s="29"/>
      <c r="F39" s="32"/>
    </row>
    <row r="40" spans="1:6" ht="15" customHeight="1" x14ac:dyDescent="0.25">
      <c r="A40" s="23">
        <v>3</v>
      </c>
      <c r="B40" s="24" t="s">
        <v>40</v>
      </c>
      <c r="C40" s="27">
        <f>D40+E40</f>
        <v>8</v>
      </c>
      <c r="D40" s="27">
        <v>6</v>
      </c>
      <c r="E40" s="27">
        <v>2</v>
      </c>
      <c r="F40" s="30">
        <f>D40/C40</f>
        <v>0.75</v>
      </c>
    </row>
    <row r="41" spans="1:6" ht="15" customHeight="1" x14ac:dyDescent="0.25">
      <c r="A41" s="23"/>
      <c r="B41" s="25"/>
      <c r="C41" s="28"/>
      <c r="D41" s="28"/>
      <c r="E41" s="28"/>
      <c r="F41" s="31"/>
    </row>
    <row r="42" spans="1:6" ht="15" customHeight="1" x14ac:dyDescent="0.25">
      <c r="A42" s="23"/>
      <c r="B42" s="26"/>
      <c r="C42" s="29"/>
      <c r="D42" s="29"/>
      <c r="E42" s="29"/>
      <c r="F42" s="32"/>
    </row>
    <row r="43" spans="1:6" ht="15" customHeight="1" x14ac:dyDescent="0.25">
      <c r="A43" s="23">
        <v>4</v>
      </c>
      <c r="B43" s="24" t="s">
        <v>78</v>
      </c>
      <c r="C43" s="27">
        <f>D43+E43</f>
        <v>8</v>
      </c>
      <c r="D43" s="27">
        <v>5</v>
      </c>
      <c r="E43" s="27">
        <v>3</v>
      </c>
      <c r="F43" s="30">
        <f>D43/C43</f>
        <v>0.625</v>
      </c>
    </row>
    <row r="44" spans="1:6" ht="15" customHeight="1" x14ac:dyDescent="0.25">
      <c r="A44" s="23"/>
      <c r="B44" s="25" t="s">
        <v>91</v>
      </c>
      <c r="C44" s="28"/>
      <c r="D44" s="28"/>
      <c r="E44" s="28"/>
      <c r="F44" s="31"/>
    </row>
    <row r="45" spans="1:6" ht="15" customHeight="1" thickBot="1" x14ac:dyDescent="0.3">
      <c r="A45" s="36"/>
      <c r="B45" s="37" t="s">
        <v>40</v>
      </c>
      <c r="C45" s="38"/>
      <c r="D45" s="38"/>
      <c r="E45" s="38"/>
      <c r="F45" s="39"/>
    </row>
    <row r="46" spans="1:6" ht="15" customHeight="1" x14ac:dyDescent="0.25">
      <c r="A46" s="33">
        <v>5</v>
      </c>
      <c r="B46" s="34" t="s">
        <v>101</v>
      </c>
      <c r="C46" s="28">
        <v>8</v>
      </c>
      <c r="D46" s="28">
        <v>4</v>
      </c>
      <c r="E46" s="28">
        <v>4</v>
      </c>
      <c r="F46" s="31">
        <f>D46/C46</f>
        <v>0.5</v>
      </c>
    </row>
    <row r="47" spans="1:6" ht="15" customHeight="1" x14ac:dyDescent="0.25">
      <c r="A47" s="23"/>
      <c r="B47" s="34" t="s">
        <v>132</v>
      </c>
      <c r="C47" s="28"/>
      <c r="D47" s="28"/>
      <c r="E47" s="28"/>
      <c r="F47" s="31"/>
    </row>
    <row r="48" spans="1:6" ht="15" customHeight="1" x14ac:dyDescent="0.25">
      <c r="A48" s="23"/>
      <c r="B48" s="35" t="s">
        <v>81</v>
      </c>
      <c r="C48" s="29"/>
      <c r="D48" s="29"/>
      <c r="E48" s="29"/>
      <c r="F48" s="32"/>
    </row>
    <row r="49" spans="1:6" ht="15" customHeight="1" x14ac:dyDescent="0.25">
      <c r="A49" s="23">
        <v>6</v>
      </c>
      <c r="B49" s="40" t="s">
        <v>130</v>
      </c>
      <c r="C49" s="27">
        <v>8</v>
      </c>
      <c r="D49" s="27">
        <v>3</v>
      </c>
      <c r="E49" s="27">
        <v>5</v>
      </c>
      <c r="F49" s="30">
        <f>D49/C49</f>
        <v>0.375</v>
      </c>
    </row>
    <row r="50" spans="1:6" ht="15" customHeight="1" x14ac:dyDescent="0.25">
      <c r="A50" s="23"/>
      <c r="B50" s="34"/>
      <c r="C50" s="28"/>
      <c r="D50" s="28"/>
      <c r="E50" s="28"/>
      <c r="F50" s="31"/>
    </row>
    <row r="51" spans="1:6" ht="15" customHeight="1" x14ac:dyDescent="0.25">
      <c r="A51" s="23"/>
      <c r="B51" s="35"/>
      <c r="C51" s="29"/>
      <c r="D51" s="29"/>
      <c r="E51" s="29"/>
      <c r="F51" s="32"/>
    </row>
    <row r="52" spans="1:6" ht="15" customHeight="1" x14ac:dyDescent="0.25">
      <c r="A52" s="23">
        <v>7</v>
      </c>
      <c r="B52" s="40" t="s">
        <v>251</v>
      </c>
      <c r="C52" s="27">
        <v>8</v>
      </c>
      <c r="D52" s="27">
        <v>1</v>
      </c>
      <c r="E52" s="27">
        <v>7</v>
      </c>
      <c r="F52" s="30">
        <f>D52/C52</f>
        <v>0.125</v>
      </c>
    </row>
    <row r="53" spans="1:6" ht="15" customHeight="1" x14ac:dyDescent="0.25">
      <c r="A53" s="23"/>
      <c r="B53" s="34" t="s">
        <v>130</v>
      </c>
      <c r="C53" s="28"/>
      <c r="D53" s="28"/>
      <c r="E53" s="28"/>
      <c r="F53" s="31"/>
    </row>
    <row r="54" spans="1:6" ht="15" customHeight="1" x14ac:dyDescent="0.25">
      <c r="A54" s="23"/>
      <c r="B54" s="35" t="s">
        <v>131</v>
      </c>
      <c r="C54" s="29"/>
      <c r="D54" s="29"/>
      <c r="E54" s="29"/>
      <c r="F54" s="32"/>
    </row>
    <row r="55" spans="1:6" ht="15" customHeight="1" x14ac:dyDescent="0.25">
      <c r="A55" s="23">
        <v>8</v>
      </c>
      <c r="B55" s="53" t="s">
        <v>252</v>
      </c>
      <c r="C55" s="44">
        <v>8</v>
      </c>
      <c r="D55" s="44">
        <v>1</v>
      </c>
      <c r="E55" s="44">
        <v>7</v>
      </c>
      <c r="F55" s="45">
        <f>D55/C55</f>
        <v>0.125</v>
      </c>
    </row>
    <row r="56" spans="1:6" ht="15" customHeight="1" x14ac:dyDescent="0.25">
      <c r="A56" s="23"/>
      <c r="B56" s="53"/>
      <c r="C56" s="44"/>
      <c r="D56" s="44"/>
      <c r="E56" s="44"/>
      <c r="F56" s="45"/>
    </row>
    <row r="57" spans="1:6" ht="15" customHeight="1" x14ac:dyDescent="0.25">
      <c r="A57" s="23"/>
      <c r="B57" s="53"/>
      <c r="C57" s="44"/>
      <c r="D57" s="44"/>
      <c r="E57" s="44"/>
      <c r="F57" s="45"/>
    </row>
    <row r="58" spans="1:6" ht="15" customHeight="1" x14ac:dyDescent="0.25">
      <c r="A58" s="23">
        <v>9</v>
      </c>
      <c r="B58" s="53" t="s">
        <v>253</v>
      </c>
      <c r="C58" s="44">
        <v>8</v>
      </c>
      <c r="D58" s="44">
        <v>1</v>
      </c>
      <c r="E58" s="44">
        <v>7</v>
      </c>
      <c r="F58" s="45">
        <f>D58/C58</f>
        <v>0.125</v>
      </c>
    </row>
    <row r="59" spans="1:6" ht="15" customHeight="1" x14ac:dyDescent="0.25">
      <c r="A59" s="23"/>
      <c r="B59" s="53"/>
      <c r="C59" s="44"/>
      <c r="D59" s="44"/>
      <c r="E59" s="44"/>
      <c r="F59" s="45"/>
    </row>
    <row r="60" spans="1:6" ht="15" customHeight="1" x14ac:dyDescent="0.25">
      <c r="A60" s="23"/>
      <c r="B60" s="53"/>
      <c r="C60" s="44"/>
      <c r="D60" s="44"/>
      <c r="E60" s="44"/>
      <c r="F60" s="45"/>
    </row>
    <row r="61" spans="1:6" s="21" customFormat="1" ht="15" customHeight="1" x14ac:dyDescent="0.25">
      <c r="A61" s="16"/>
      <c r="B61" s="20"/>
      <c r="C61" s="18"/>
      <c r="D61" s="18"/>
      <c r="E61" s="18"/>
      <c r="F61" s="19"/>
    </row>
    <row r="62" spans="1:6" s="21" customFormat="1" ht="15" customHeight="1" thickBot="1" x14ac:dyDescent="0.3">
      <c r="A62" s="16"/>
      <c r="B62" s="20"/>
      <c r="C62" s="18"/>
      <c r="D62" s="18"/>
      <c r="E62" s="18"/>
      <c r="F62" s="19"/>
    </row>
    <row r="63" spans="1:6" x14ac:dyDescent="0.25">
      <c r="A63" s="55" t="s">
        <v>239</v>
      </c>
      <c r="B63" s="56"/>
      <c r="C63" s="56"/>
      <c r="D63" s="56"/>
      <c r="E63" s="56"/>
      <c r="F63" s="57"/>
    </row>
    <row r="64" spans="1:6" x14ac:dyDescent="0.25">
      <c r="A64" s="58"/>
      <c r="B64" s="22"/>
      <c r="C64" s="22"/>
      <c r="D64" s="22"/>
      <c r="E64" s="22"/>
      <c r="F64" s="59"/>
    </row>
    <row r="65" spans="1:6" ht="18.75" x14ac:dyDescent="0.3">
      <c r="A65" s="60" t="s">
        <v>0</v>
      </c>
      <c r="B65" s="3" t="s">
        <v>1</v>
      </c>
      <c r="C65" s="2" t="s">
        <v>2</v>
      </c>
      <c r="D65" s="2" t="s">
        <v>3</v>
      </c>
      <c r="E65" s="2" t="s">
        <v>4</v>
      </c>
      <c r="F65" s="61" t="s">
        <v>5</v>
      </c>
    </row>
    <row r="66" spans="1:6" ht="15" customHeight="1" x14ac:dyDescent="0.25">
      <c r="A66" s="62">
        <v>1</v>
      </c>
      <c r="B66" s="24" t="s">
        <v>187</v>
      </c>
      <c r="C66" s="27">
        <f>D66+E66</f>
        <v>8</v>
      </c>
      <c r="D66" s="27">
        <v>7</v>
      </c>
      <c r="E66" s="27">
        <v>1</v>
      </c>
      <c r="F66" s="63">
        <f>D66/C66</f>
        <v>0.875</v>
      </c>
    </row>
    <row r="67" spans="1:6" ht="15" customHeight="1" x14ac:dyDescent="0.25">
      <c r="A67" s="62"/>
      <c r="B67" s="25"/>
      <c r="C67" s="28"/>
      <c r="D67" s="28"/>
      <c r="E67" s="28"/>
      <c r="F67" s="64"/>
    </row>
    <row r="68" spans="1:6" ht="15" customHeight="1" x14ac:dyDescent="0.25">
      <c r="A68" s="62"/>
      <c r="B68" s="26"/>
      <c r="C68" s="29"/>
      <c r="D68" s="29"/>
      <c r="E68" s="29"/>
      <c r="F68" s="65"/>
    </row>
    <row r="69" spans="1:6" ht="15" customHeight="1" x14ac:dyDescent="0.25">
      <c r="A69" s="62">
        <v>2</v>
      </c>
      <c r="B69" s="24" t="s">
        <v>189</v>
      </c>
      <c r="C69" s="27">
        <f>D69+E69</f>
        <v>8</v>
      </c>
      <c r="D69" s="27">
        <v>7</v>
      </c>
      <c r="E69" s="27">
        <v>1</v>
      </c>
      <c r="F69" s="63">
        <f>D69/C69</f>
        <v>0.875</v>
      </c>
    </row>
    <row r="70" spans="1:6" ht="15" customHeight="1" x14ac:dyDescent="0.25">
      <c r="A70" s="62"/>
      <c r="B70" s="25"/>
      <c r="C70" s="28"/>
      <c r="D70" s="28"/>
      <c r="E70" s="28"/>
      <c r="F70" s="64"/>
    </row>
    <row r="71" spans="1:6" ht="15" customHeight="1" x14ac:dyDescent="0.25">
      <c r="A71" s="62"/>
      <c r="B71" s="26"/>
      <c r="C71" s="29"/>
      <c r="D71" s="29"/>
      <c r="E71" s="29"/>
      <c r="F71" s="65"/>
    </row>
    <row r="72" spans="1:6" ht="15" customHeight="1" x14ac:dyDescent="0.25">
      <c r="A72" s="62">
        <v>3</v>
      </c>
      <c r="B72" s="24" t="s">
        <v>188</v>
      </c>
      <c r="C72" s="27">
        <f>D72+E72</f>
        <v>8</v>
      </c>
      <c r="D72" s="27">
        <v>7</v>
      </c>
      <c r="E72" s="27">
        <v>1</v>
      </c>
      <c r="F72" s="63">
        <f>D72/C72</f>
        <v>0.875</v>
      </c>
    </row>
    <row r="73" spans="1:6" ht="15" customHeight="1" x14ac:dyDescent="0.25">
      <c r="A73" s="62"/>
      <c r="B73" s="25"/>
      <c r="C73" s="28"/>
      <c r="D73" s="28"/>
      <c r="E73" s="28"/>
      <c r="F73" s="64"/>
    </row>
    <row r="74" spans="1:6" ht="15" customHeight="1" x14ac:dyDescent="0.25">
      <c r="A74" s="62"/>
      <c r="B74" s="26"/>
      <c r="C74" s="29"/>
      <c r="D74" s="29"/>
      <c r="E74" s="29"/>
      <c r="F74" s="65"/>
    </row>
    <row r="75" spans="1:6" ht="15" customHeight="1" x14ac:dyDescent="0.25">
      <c r="A75" s="62">
        <v>4</v>
      </c>
      <c r="B75" s="24" t="s">
        <v>19</v>
      </c>
      <c r="C75" s="27">
        <f>D75+E75</f>
        <v>8</v>
      </c>
      <c r="D75" s="27">
        <v>5</v>
      </c>
      <c r="E75" s="27">
        <v>3</v>
      </c>
      <c r="F75" s="63">
        <f>D75/C75</f>
        <v>0.625</v>
      </c>
    </row>
    <row r="76" spans="1:6" ht="15" customHeight="1" x14ac:dyDescent="0.25">
      <c r="A76" s="62"/>
      <c r="B76" s="25"/>
      <c r="C76" s="28"/>
      <c r="D76" s="28"/>
      <c r="E76" s="28"/>
      <c r="F76" s="64"/>
    </row>
    <row r="77" spans="1:6" ht="15" customHeight="1" thickBot="1" x14ac:dyDescent="0.3">
      <c r="A77" s="66"/>
      <c r="B77" s="37"/>
      <c r="C77" s="38"/>
      <c r="D77" s="38"/>
      <c r="E77" s="38"/>
      <c r="F77" s="67"/>
    </row>
    <row r="78" spans="1:6" ht="15" customHeight="1" x14ac:dyDescent="0.25">
      <c r="A78" s="68">
        <v>5</v>
      </c>
      <c r="B78" s="34" t="s">
        <v>34</v>
      </c>
      <c r="C78" s="28">
        <f>D78+E78</f>
        <v>8</v>
      </c>
      <c r="D78" s="28">
        <v>4</v>
      </c>
      <c r="E78" s="28">
        <v>4</v>
      </c>
      <c r="F78" s="64">
        <f>D78/C78</f>
        <v>0.5</v>
      </c>
    </row>
    <row r="79" spans="1:6" ht="15" customHeight="1" x14ac:dyDescent="0.25">
      <c r="A79" s="62"/>
      <c r="B79" s="34" t="s">
        <v>19</v>
      </c>
      <c r="C79" s="28"/>
      <c r="D79" s="28"/>
      <c r="E79" s="28"/>
      <c r="F79" s="64"/>
    </row>
    <row r="80" spans="1:6" ht="15" customHeight="1" x14ac:dyDescent="0.25">
      <c r="A80" s="62"/>
      <c r="B80" s="35" t="s">
        <v>46</v>
      </c>
      <c r="C80" s="29"/>
      <c r="D80" s="29"/>
      <c r="E80" s="29"/>
      <c r="F80" s="65"/>
    </row>
    <row r="81" spans="1:6" ht="15" customHeight="1" x14ac:dyDescent="0.25">
      <c r="A81" s="62">
        <v>6</v>
      </c>
      <c r="B81" s="40" t="s">
        <v>111</v>
      </c>
      <c r="C81" s="27">
        <f>D81+E81</f>
        <v>8</v>
      </c>
      <c r="D81" s="27">
        <v>3</v>
      </c>
      <c r="E81" s="27">
        <v>5</v>
      </c>
      <c r="F81" s="63">
        <f>D81/C81</f>
        <v>0.375</v>
      </c>
    </row>
    <row r="82" spans="1:6" ht="15" customHeight="1" x14ac:dyDescent="0.25">
      <c r="A82" s="62"/>
      <c r="B82" s="34" t="s">
        <v>133</v>
      </c>
      <c r="C82" s="28"/>
      <c r="D82" s="28"/>
      <c r="E82" s="28"/>
      <c r="F82" s="64"/>
    </row>
    <row r="83" spans="1:6" ht="15" customHeight="1" x14ac:dyDescent="0.25">
      <c r="A83" s="62"/>
      <c r="B83" s="35" t="s">
        <v>71</v>
      </c>
      <c r="C83" s="29"/>
      <c r="D83" s="29"/>
      <c r="E83" s="29"/>
      <c r="F83" s="65"/>
    </row>
    <row r="84" spans="1:6" ht="15" customHeight="1" x14ac:dyDescent="0.25">
      <c r="A84" s="62">
        <v>7</v>
      </c>
      <c r="B84" s="40" t="s">
        <v>39</v>
      </c>
      <c r="C84" s="27">
        <f>D84+E84</f>
        <v>8</v>
      </c>
      <c r="D84" s="27">
        <v>2</v>
      </c>
      <c r="E84" s="27">
        <v>6</v>
      </c>
      <c r="F84" s="63">
        <f>D84/C84</f>
        <v>0.25</v>
      </c>
    </row>
    <row r="85" spans="1:6" ht="15" customHeight="1" x14ac:dyDescent="0.25">
      <c r="A85" s="62"/>
      <c r="B85" s="34"/>
      <c r="C85" s="28"/>
      <c r="D85" s="28"/>
      <c r="E85" s="28"/>
      <c r="F85" s="64"/>
    </row>
    <row r="86" spans="1:6" ht="15" customHeight="1" x14ac:dyDescent="0.25">
      <c r="A86" s="62"/>
      <c r="B86" s="35"/>
      <c r="C86" s="29"/>
      <c r="D86" s="29"/>
      <c r="E86" s="29"/>
      <c r="F86" s="65"/>
    </row>
    <row r="87" spans="1:6" ht="15" customHeight="1" x14ac:dyDescent="0.25">
      <c r="A87" s="62">
        <v>8</v>
      </c>
      <c r="B87" s="40" t="s">
        <v>134</v>
      </c>
      <c r="C87" s="27">
        <f>D87+E87</f>
        <v>8</v>
      </c>
      <c r="D87" s="27">
        <v>1</v>
      </c>
      <c r="E87" s="27">
        <v>7</v>
      </c>
      <c r="F87" s="63">
        <f>D87/C87</f>
        <v>0.125</v>
      </c>
    </row>
    <row r="88" spans="1:6" ht="15" customHeight="1" x14ac:dyDescent="0.25">
      <c r="A88" s="62"/>
      <c r="B88" s="34" t="s">
        <v>39</v>
      </c>
      <c r="C88" s="28"/>
      <c r="D88" s="28"/>
      <c r="E88" s="28"/>
      <c r="F88" s="64"/>
    </row>
    <row r="89" spans="1:6" ht="15" customHeight="1" x14ac:dyDescent="0.25">
      <c r="A89" s="62"/>
      <c r="B89" s="35" t="s">
        <v>48</v>
      </c>
      <c r="C89" s="29"/>
      <c r="D89" s="29"/>
      <c r="E89" s="29"/>
      <c r="F89" s="65"/>
    </row>
    <row r="90" spans="1:6" ht="15" customHeight="1" x14ac:dyDescent="0.25">
      <c r="A90" s="62">
        <v>9</v>
      </c>
      <c r="B90" s="40" t="s">
        <v>46</v>
      </c>
      <c r="C90" s="27">
        <f>D90+E90</f>
        <v>8</v>
      </c>
      <c r="D90" s="27">
        <v>0</v>
      </c>
      <c r="E90" s="27">
        <v>8</v>
      </c>
      <c r="F90" s="63">
        <f>D90/C90</f>
        <v>0</v>
      </c>
    </row>
    <row r="91" spans="1:6" ht="15" customHeight="1" x14ac:dyDescent="0.25">
      <c r="A91" s="62"/>
      <c r="B91" s="34"/>
      <c r="C91" s="28"/>
      <c r="D91" s="28"/>
      <c r="E91" s="28"/>
      <c r="F91" s="64"/>
    </row>
    <row r="92" spans="1:6" ht="15" customHeight="1" thickBot="1" x14ac:dyDescent="0.3">
      <c r="A92" s="66"/>
      <c r="B92" s="69"/>
      <c r="C92" s="38"/>
      <c r="D92" s="38"/>
      <c r="E92" s="38"/>
      <c r="F92" s="67"/>
    </row>
  </sheetData>
  <sortState ref="B67:F72">
    <sortCondition ref="B67:B72"/>
  </sortState>
  <mergeCells count="165">
    <mergeCell ref="A90:A92"/>
    <mergeCell ref="B90:B92"/>
    <mergeCell ref="C90:C92"/>
    <mergeCell ref="D90:D92"/>
    <mergeCell ref="E90:E92"/>
    <mergeCell ref="F90:F92"/>
    <mergeCell ref="A87:A89"/>
    <mergeCell ref="B87:B89"/>
    <mergeCell ref="C87:C89"/>
    <mergeCell ref="D87:D89"/>
    <mergeCell ref="E87:E89"/>
    <mergeCell ref="F87:F89"/>
    <mergeCell ref="A84:A86"/>
    <mergeCell ref="B84:B86"/>
    <mergeCell ref="C84:C86"/>
    <mergeCell ref="D84:D86"/>
    <mergeCell ref="E84:E86"/>
    <mergeCell ref="F84:F86"/>
    <mergeCell ref="A81:A83"/>
    <mergeCell ref="B81:B83"/>
    <mergeCell ref="C81:C83"/>
    <mergeCell ref="D81:D83"/>
    <mergeCell ref="E81:E83"/>
    <mergeCell ref="F81:F83"/>
    <mergeCell ref="A78:A80"/>
    <mergeCell ref="B78:B80"/>
    <mergeCell ref="C78:C80"/>
    <mergeCell ref="D78:D80"/>
    <mergeCell ref="E78:E80"/>
    <mergeCell ref="F78:F80"/>
    <mergeCell ref="A75:A77"/>
    <mergeCell ref="B75:B77"/>
    <mergeCell ref="C75:C77"/>
    <mergeCell ref="D75:D77"/>
    <mergeCell ref="E75:E77"/>
    <mergeCell ref="F75:F77"/>
    <mergeCell ref="A72:A74"/>
    <mergeCell ref="B72:B74"/>
    <mergeCell ref="C72:C74"/>
    <mergeCell ref="D72:D74"/>
    <mergeCell ref="E72:E74"/>
    <mergeCell ref="F72:F74"/>
    <mergeCell ref="A69:A71"/>
    <mergeCell ref="B69:B71"/>
    <mergeCell ref="C69:C71"/>
    <mergeCell ref="D69:D71"/>
    <mergeCell ref="E69:E71"/>
    <mergeCell ref="F69:F71"/>
    <mergeCell ref="A63:F64"/>
    <mergeCell ref="A66:A68"/>
    <mergeCell ref="B66:B68"/>
    <mergeCell ref="C66:C68"/>
    <mergeCell ref="D66:D68"/>
    <mergeCell ref="E66:E68"/>
    <mergeCell ref="F66:F68"/>
    <mergeCell ref="A58:A60"/>
    <mergeCell ref="B58:B60"/>
    <mergeCell ref="C58:C60"/>
    <mergeCell ref="D58:D60"/>
    <mergeCell ref="E58:E60"/>
    <mergeCell ref="F58:F60"/>
    <mergeCell ref="A55:A57"/>
    <mergeCell ref="B55:B57"/>
    <mergeCell ref="C55:C57"/>
    <mergeCell ref="D55:D57"/>
    <mergeCell ref="E55:E57"/>
    <mergeCell ref="F55:F57"/>
    <mergeCell ref="A52:A54"/>
    <mergeCell ref="B52:B54"/>
    <mergeCell ref="C52:C54"/>
    <mergeCell ref="D52:D54"/>
    <mergeCell ref="E52:E54"/>
    <mergeCell ref="F52:F54"/>
    <mergeCell ref="A49:A51"/>
    <mergeCell ref="B49:B51"/>
    <mergeCell ref="C49:C51"/>
    <mergeCell ref="D49:D51"/>
    <mergeCell ref="E49:E51"/>
    <mergeCell ref="F49:F51"/>
    <mergeCell ref="A46:A48"/>
    <mergeCell ref="B46:B48"/>
    <mergeCell ref="C46:C48"/>
    <mergeCell ref="D46:D48"/>
    <mergeCell ref="E46:E48"/>
    <mergeCell ref="F46:F48"/>
    <mergeCell ref="A43:A45"/>
    <mergeCell ref="B43:B45"/>
    <mergeCell ref="C43:C45"/>
    <mergeCell ref="D43:D45"/>
    <mergeCell ref="E43:E45"/>
    <mergeCell ref="F43:F45"/>
    <mergeCell ref="A40:A42"/>
    <mergeCell ref="B40:B42"/>
    <mergeCell ref="C40:C42"/>
    <mergeCell ref="D40:D42"/>
    <mergeCell ref="E40:E42"/>
    <mergeCell ref="F40:F42"/>
    <mergeCell ref="A37:A39"/>
    <mergeCell ref="B37:B39"/>
    <mergeCell ref="C37:C39"/>
    <mergeCell ref="D37:D39"/>
    <mergeCell ref="E37:E39"/>
    <mergeCell ref="F37:F39"/>
    <mergeCell ref="A31:F32"/>
    <mergeCell ref="A34:A36"/>
    <mergeCell ref="B34:B36"/>
    <mergeCell ref="C34:C36"/>
    <mergeCell ref="D34:D36"/>
    <mergeCell ref="E34:E36"/>
    <mergeCell ref="F34:F36"/>
    <mergeCell ref="A28:A30"/>
    <mergeCell ref="B28:B30"/>
    <mergeCell ref="C28:C30"/>
    <mergeCell ref="D28:D30"/>
    <mergeCell ref="E28:E30"/>
    <mergeCell ref="F28:F30"/>
    <mergeCell ref="A25:A27"/>
    <mergeCell ref="B25:B27"/>
    <mergeCell ref="C25:C27"/>
    <mergeCell ref="D25:D27"/>
    <mergeCell ref="E25:E27"/>
    <mergeCell ref="F25:F27"/>
    <mergeCell ref="A22:A24"/>
    <mergeCell ref="B22:B24"/>
    <mergeCell ref="C22:C24"/>
    <mergeCell ref="D22:D24"/>
    <mergeCell ref="E22:E24"/>
    <mergeCell ref="F22:F24"/>
    <mergeCell ref="A19:A21"/>
    <mergeCell ref="B19:B21"/>
    <mergeCell ref="C19:C21"/>
    <mergeCell ref="D19:D21"/>
    <mergeCell ref="E19:E21"/>
    <mergeCell ref="F19:F21"/>
    <mergeCell ref="A16:A18"/>
    <mergeCell ref="B16:B18"/>
    <mergeCell ref="C16:C18"/>
    <mergeCell ref="D16:D18"/>
    <mergeCell ref="E16:E18"/>
    <mergeCell ref="F16:F18"/>
    <mergeCell ref="A13:A15"/>
    <mergeCell ref="B13:B15"/>
    <mergeCell ref="C13:C15"/>
    <mergeCell ref="D13:D15"/>
    <mergeCell ref="E13:E15"/>
    <mergeCell ref="F13:F15"/>
    <mergeCell ref="A1:F2"/>
    <mergeCell ref="A4:A6"/>
    <mergeCell ref="B4:B6"/>
    <mergeCell ref="C4:C6"/>
    <mergeCell ref="D4:D6"/>
    <mergeCell ref="E4:E6"/>
    <mergeCell ref="F4:F6"/>
    <mergeCell ref="A10:A12"/>
    <mergeCell ref="B10:B12"/>
    <mergeCell ref="C10:C12"/>
    <mergeCell ref="D10:D12"/>
    <mergeCell ref="E10:E12"/>
    <mergeCell ref="F10:F12"/>
    <mergeCell ref="A7:A9"/>
    <mergeCell ref="B7:B9"/>
    <mergeCell ref="C7:C9"/>
    <mergeCell ref="D7:D9"/>
    <mergeCell ref="E7:E9"/>
    <mergeCell ref="F7:F9"/>
  </mergeCells>
  <pageMargins left="0.25" right="0.25" top="0.75" bottom="0.75" header="0.3" footer="0.3"/>
  <pageSetup scale="75" orientation="portrait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66"/>
  <sheetViews>
    <sheetView topLeftCell="A19" zoomScale="60" zoomScaleNormal="60" workbookViewId="0">
      <selection activeCell="B19" sqref="B19:B21"/>
    </sheetView>
  </sheetViews>
  <sheetFormatPr defaultRowHeight="15" x14ac:dyDescent="0.25"/>
  <cols>
    <col min="1" max="1" width="8" customWidth="1"/>
    <col min="2" max="2" width="56.375" customWidth="1"/>
    <col min="3" max="5" width="11.875" customWidth="1"/>
    <col min="6" max="6" width="16.625" bestFit="1" customWidth="1"/>
  </cols>
  <sheetData>
    <row r="1" spans="1:6" x14ac:dyDescent="0.25">
      <c r="A1" s="22" t="s">
        <v>241</v>
      </c>
      <c r="B1" s="22"/>
      <c r="C1" s="22"/>
      <c r="D1" s="22"/>
      <c r="E1" s="22"/>
      <c r="F1" s="22"/>
    </row>
    <row r="2" spans="1:6" x14ac:dyDescent="0.25">
      <c r="A2" s="22"/>
      <c r="B2" s="22"/>
      <c r="C2" s="22"/>
      <c r="D2" s="22"/>
      <c r="E2" s="22"/>
      <c r="F2" s="22"/>
    </row>
    <row r="3" spans="1:6" ht="18.75" x14ac:dyDescent="0.3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" customHeight="1" x14ac:dyDescent="0.25">
      <c r="A4" s="23">
        <v>1</v>
      </c>
      <c r="B4" s="24" t="s">
        <v>60</v>
      </c>
      <c r="C4" s="27">
        <f>D4+E4</f>
        <v>9</v>
      </c>
      <c r="D4" s="27">
        <v>9</v>
      </c>
      <c r="E4" s="27">
        <v>0</v>
      </c>
      <c r="F4" s="30">
        <f>D4/C4</f>
        <v>1</v>
      </c>
    </row>
    <row r="5" spans="1:6" ht="15" customHeight="1" x14ac:dyDescent="0.25">
      <c r="A5" s="23"/>
      <c r="B5" s="25" t="s">
        <v>11</v>
      </c>
      <c r="C5" s="28"/>
      <c r="D5" s="28"/>
      <c r="E5" s="28"/>
      <c r="F5" s="31"/>
    </row>
    <row r="6" spans="1:6" ht="15" customHeight="1" x14ac:dyDescent="0.25">
      <c r="A6" s="23"/>
      <c r="B6" s="26" t="s">
        <v>136</v>
      </c>
      <c r="C6" s="29"/>
      <c r="D6" s="29"/>
      <c r="E6" s="29"/>
      <c r="F6" s="32"/>
    </row>
    <row r="7" spans="1:6" ht="15" customHeight="1" x14ac:dyDescent="0.25">
      <c r="A7" s="23">
        <v>2</v>
      </c>
      <c r="B7" s="24" t="s">
        <v>55</v>
      </c>
      <c r="C7" s="27">
        <f>D7+E7</f>
        <v>9</v>
      </c>
      <c r="D7" s="27">
        <v>7</v>
      </c>
      <c r="E7" s="27">
        <v>2</v>
      </c>
      <c r="F7" s="30">
        <f>D7/C7</f>
        <v>0.77777777777777779</v>
      </c>
    </row>
    <row r="8" spans="1:6" ht="15" customHeight="1" x14ac:dyDescent="0.25">
      <c r="A8" s="23"/>
      <c r="B8" s="25" t="s">
        <v>10</v>
      </c>
      <c r="C8" s="28"/>
      <c r="D8" s="28"/>
      <c r="E8" s="28"/>
      <c r="F8" s="31"/>
    </row>
    <row r="9" spans="1:6" ht="15" customHeight="1" x14ac:dyDescent="0.25">
      <c r="A9" s="23"/>
      <c r="B9" s="26" t="s">
        <v>60</v>
      </c>
      <c r="C9" s="29"/>
      <c r="D9" s="29"/>
      <c r="E9" s="29"/>
      <c r="F9" s="32"/>
    </row>
    <row r="10" spans="1:6" ht="15" customHeight="1" x14ac:dyDescent="0.25">
      <c r="A10" s="23">
        <v>3</v>
      </c>
      <c r="B10" s="24" t="s">
        <v>191</v>
      </c>
      <c r="C10" s="27">
        <f>D10+E10</f>
        <v>9</v>
      </c>
      <c r="D10" s="27">
        <v>6</v>
      </c>
      <c r="E10" s="27">
        <v>3</v>
      </c>
      <c r="F10" s="30">
        <f>D10/C10</f>
        <v>0.66666666666666663</v>
      </c>
    </row>
    <row r="11" spans="1:6" ht="15" customHeight="1" x14ac:dyDescent="0.25">
      <c r="A11" s="23"/>
      <c r="B11" s="25" t="s">
        <v>60</v>
      </c>
      <c r="C11" s="28"/>
      <c r="D11" s="28"/>
      <c r="E11" s="28"/>
      <c r="F11" s="31"/>
    </row>
    <row r="12" spans="1:6" ht="15" customHeight="1" x14ac:dyDescent="0.25">
      <c r="A12" s="23"/>
      <c r="B12" s="26" t="s">
        <v>11</v>
      </c>
      <c r="C12" s="29"/>
      <c r="D12" s="29"/>
      <c r="E12" s="29"/>
      <c r="F12" s="32"/>
    </row>
    <row r="13" spans="1:6" ht="15" customHeight="1" x14ac:dyDescent="0.25">
      <c r="A13" s="23">
        <v>4</v>
      </c>
      <c r="B13" s="24" t="s">
        <v>192</v>
      </c>
      <c r="C13" s="27">
        <f>D13+E13</f>
        <v>9</v>
      </c>
      <c r="D13" s="27">
        <v>6</v>
      </c>
      <c r="E13" s="27">
        <v>3</v>
      </c>
      <c r="F13" s="30">
        <f>D13/C13</f>
        <v>0.66666666666666663</v>
      </c>
    </row>
    <row r="14" spans="1:6" ht="15" customHeight="1" x14ac:dyDescent="0.25">
      <c r="A14" s="23"/>
      <c r="B14" s="25" t="s">
        <v>59</v>
      </c>
      <c r="C14" s="28"/>
      <c r="D14" s="28"/>
      <c r="E14" s="28"/>
      <c r="F14" s="31"/>
    </row>
    <row r="15" spans="1:6" ht="15" customHeight="1" x14ac:dyDescent="0.25">
      <c r="A15" s="23"/>
      <c r="B15" s="26" t="s">
        <v>18</v>
      </c>
      <c r="C15" s="29"/>
      <c r="D15" s="29"/>
      <c r="E15" s="29"/>
      <c r="F15" s="32"/>
    </row>
    <row r="16" spans="1:6" ht="15" customHeight="1" x14ac:dyDescent="0.25">
      <c r="A16" s="23">
        <v>5</v>
      </c>
      <c r="B16" s="24" t="s">
        <v>190</v>
      </c>
      <c r="C16" s="27">
        <f>D16+E16</f>
        <v>9</v>
      </c>
      <c r="D16" s="27">
        <v>6</v>
      </c>
      <c r="E16" s="27">
        <v>3</v>
      </c>
      <c r="F16" s="30">
        <f>D16/C16</f>
        <v>0.66666666666666663</v>
      </c>
    </row>
    <row r="17" spans="1:6" ht="15" customHeight="1" x14ac:dyDescent="0.25">
      <c r="A17" s="23"/>
      <c r="B17" s="25" t="s">
        <v>18</v>
      </c>
      <c r="C17" s="28"/>
      <c r="D17" s="28"/>
      <c r="E17" s="28"/>
      <c r="F17" s="31"/>
    </row>
    <row r="18" spans="1:6" ht="15" customHeight="1" thickBot="1" x14ac:dyDescent="0.3">
      <c r="A18" s="36"/>
      <c r="B18" s="37" t="s">
        <v>55</v>
      </c>
      <c r="C18" s="38"/>
      <c r="D18" s="38"/>
      <c r="E18" s="38"/>
      <c r="F18" s="39"/>
    </row>
    <row r="19" spans="1:6" ht="15" customHeight="1" x14ac:dyDescent="0.25">
      <c r="A19" s="33">
        <v>6</v>
      </c>
      <c r="B19" s="34" t="s">
        <v>18</v>
      </c>
      <c r="C19" s="28">
        <f>D19+E19</f>
        <v>9</v>
      </c>
      <c r="D19" s="28">
        <v>5</v>
      </c>
      <c r="E19" s="28">
        <v>4</v>
      </c>
      <c r="F19" s="31">
        <f>D19/C19</f>
        <v>0.55555555555555558</v>
      </c>
    </row>
    <row r="20" spans="1:6" ht="15" customHeight="1" x14ac:dyDescent="0.25">
      <c r="A20" s="23"/>
      <c r="B20" s="34" t="s">
        <v>55</v>
      </c>
      <c r="C20" s="28"/>
      <c r="D20" s="28"/>
      <c r="E20" s="28"/>
      <c r="F20" s="31"/>
    </row>
    <row r="21" spans="1:6" ht="15" customHeight="1" x14ac:dyDescent="0.25">
      <c r="A21" s="23"/>
      <c r="B21" s="35" t="s">
        <v>10</v>
      </c>
      <c r="C21" s="29"/>
      <c r="D21" s="29"/>
      <c r="E21" s="29"/>
      <c r="F21" s="32"/>
    </row>
    <row r="22" spans="1:6" ht="15" customHeight="1" x14ac:dyDescent="0.25">
      <c r="A22" s="23">
        <v>7</v>
      </c>
      <c r="B22" s="40" t="s">
        <v>136</v>
      </c>
      <c r="C22" s="27">
        <f>D22+E22</f>
        <v>9</v>
      </c>
      <c r="D22" s="27">
        <v>2</v>
      </c>
      <c r="E22" s="27">
        <v>7</v>
      </c>
      <c r="F22" s="30">
        <f>D22/C22</f>
        <v>0.22222222222222221</v>
      </c>
    </row>
    <row r="23" spans="1:6" ht="15" customHeight="1" x14ac:dyDescent="0.25">
      <c r="A23" s="23"/>
      <c r="B23" s="34" t="s">
        <v>137</v>
      </c>
      <c r="C23" s="28"/>
      <c r="D23" s="28"/>
      <c r="E23" s="28"/>
      <c r="F23" s="31"/>
    </row>
    <row r="24" spans="1:6" ht="15" customHeight="1" x14ac:dyDescent="0.25">
      <c r="A24" s="23"/>
      <c r="B24" s="35" t="s">
        <v>96</v>
      </c>
      <c r="C24" s="29"/>
      <c r="D24" s="29"/>
      <c r="E24" s="29"/>
      <c r="F24" s="32"/>
    </row>
    <row r="25" spans="1:6" ht="15" customHeight="1" x14ac:dyDescent="0.25">
      <c r="A25" s="23">
        <v>8</v>
      </c>
      <c r="B25" s="40" t="s">
        <v>11</v>
      </c>
      <c r="C25" s="27">
        <f>D25+E25</f>
        <v>9</v>
      </c>
      <c r="D25" s="27">
        <v>2</v>
      </c>
      <c r="E25" s="27">
        <v>7</v>
      </c>
      <c r="F25" s="30">
        <f>D25/C25</f>
        <v>0.22222222222222221</v>
      </c>
    </row>
    <row r="26" spans="1:6" ht="15" customHeight="1" x14ac:dyDescent="0.25">
      <c r="A26" s="23"/>
      <c r="B26" s="34" t="s">
        <v>136</v>
      </c>
      <c r="C26" s="28"/>
      <c r="D26" s="28"/>
      <c r="E26" s="28"/>
      <c r="F26" s="31"/>
    </row>
    <row r="27" spans="1:6" ht="15" customHeight="1" x14ac:dyDescent="0.25">
      <c r="A27" s="23"/>
      <c r="B27" s="35" t="s">
        <v>137</v>
      </c>
      <c r="C27" s="29"/>
      <c r="D27" s="29"/>
      <c r="E27" s="29"/>
      <c r="F27" s="32"/>
    </row>
    <row r="28" spans="1:6" ht="15" customHeight="1" x14ac:dyDescent="0.25">
      <c r="A28" s="23">
        <v>9</v>
      </c>
      <c r="B28" s="40" t="s">
        <v>96</v>
      </c>
      <c r="C28" s="27">
        <f>D28+E28</f>
        <v>9</v>
      </c>
      <c r="D28" s="27">
        <v>1</v>
      </c>
      <c r="E28" s="27">
        <v>8</v>
      </c>
      <c r="F28" s="30">
        <f>D28/C28</f>
        <v>0.1111111111111111</v>
      </c>
    </row>
    <row r="29" spans="1:6" ht="15" customHeight="1" x14ac:dyDescent="0.25">
      <c r="A29" s="23"/>
      <c r="B29" s="34" t="s">
        <v>96</v>
      </c>
      <c r="C29" s="28"/>
      <c r="D29" s="28"/>
      <c r="E29" s="28"/>
      <c r="F29" s="31"/>
    </row>
    <row r="30" spans="1:6" ht="15" customHeight="1" x14ac:dyDescent="0.25">
      <c r="A30" s="23"/>
      <c r="B30" s="35" t="s">
        <v>135</v>
      </c>
      <c r="C30" s="29"/>
      <c r="D30" s="29"/>
      <c r="E30" s="29"/>
      <c r="F30" s="32"/>
    </row>
    <row r="31" spans="1:6" ht="15" customHeight="1" x14ac:dyDescent="0.25">
      <c r="A31" s="23">
        <v>10</v>
      </c>
      <c r="B31" s="40" t="s">
        <v>137</v>
      </c>
      <c r="C31" s="27">
        <f>D31+E31</f>
        <v>9</v>
      </c>
      <c r="D31" s="27">
        <v>1</v>
      </c>
      <c r="E31" s="27">
        <v>8</v>
      </c>
      <c r="F31" s="30">
        <f>D31/C31</f>
        <v>0.1111111111111111</v>
      </c>
    </row>
    <row r="32" spans="1:6" ht="15" customHeight="1" x14ac:dyDescent="0.25">
      <c r="A32" s="23"/>
      <c r="B32" s="34" t="s">
        <v>135</v>
      </c>
      <c r="C32" s="28"/>
      <c r="D32" s="28"/>
      <c r="E32" s="28"/>
      <c r="F32" s="31"/>
    </row>
    <row r="33" spans="1:6" ht="15" customHeight="1" x14ac:dyDescent="0.25">
      <c r="A33" s="23"/>
      <c r="B33" s="35" t="s">
        <v>59</v>
      </c>
      <c r="C33" s="29"/>
      <c r="D33" s="29"/>
      <c r="E33" s="29"/>
      <c r="F33" s="32"/>
    </row>
    <row r="34" spans="1:6" x14ac:dyDescent="0.25">
      <c r="A34" s="22" t="s">
        <v>240</v>
      </c>
      <c r="B34" s="22"/>
      <c r="C34" s="22"/>
      <c r="D34" s="22"/>
      <c r="E34" s="22"/>
      <c r="F34" s="22"/>
    </row>
    <row r="35" spans="1:6" x14ac:dyDescent="0.25">
      <c r="A35" s="22"/>
      <c r="B35" s="22"/>
      <c r="C35" s="22"/>
      <c r="D35" s="22"/>
      <c r="E35" s="22"/>
      <c r="F35" s="22"/>
    </row>
    <row r="36" spans="1:6" ht="18.75" x14ac:dyDescent="0.3">
      <c r="A36" s="2" t="s">
        <v>0</v>
      </c>
      <c r="B36" s="3" t="s">
        <v>1</v>
      </c>
      <c r="C36" s="2" t="s">
        <v>2</v>
      </c>
      <c r="D36" s="2" t="s">
        <v>3</v>
      </c>
      <c r="E36" s="2" t="s">
        <v>4</v>
      </c>
      <c r="F36" s="2" t="s">
        <v>5</v>
      </c>
    </row>
    <row r="37" spans="1:6" ht="15" customHeight="1" x14ac:dyDescent="0.25">
      <c r="A37" s="23">
        <v>1</v>
      </c>
      <c r="B37" s="24" t="s">
        <v>141</v>
      </c>
      <c r="C37" s="27">
        <f>D37+E37</f>
        <v>9</v>
      </c>
      <c r="D37" s="27">
        <v>9</v>
      </c>
      <c r="E37" s="27">
        <v>0</v>
      </c>
      <c r="F37" s="30">
        <f>D37/C37</f>
        <v>1</v>
      </c>
    </row>
    <row r="38" spans="1:6" ht="15" customHeight="1" x14ac:dyDescent="0.25">
      <c r="A38" s="23"/>
      <c r="B38" s="25" t="s">
        <v>46</v>
      </c>
      <c r="C38" s="28"/>
      <c r="D38" s="28"/>
      <c r="E38" s="28"/>
      <c r="F38" s="31"/>
    </row>
    <row r="39" spans="1:6" ht="15" customHeight="1" x14ac:dyDescent="0.25">
      <c r="A39" s="23"/>
      <c r="B39" s="26" t="s">
        <v>7</v>
      </c>
      <c r="C39" s="29"/>
      <c r="D39" s="29"/>
      <c r="E39" s="29"/>
      <c r="F39" s="32"/>
    </row>
    <row r="40" spans="1:6" ht="15" customHeight="1" x14ac:dyDescent="0.25">
      <c r="A40" s="23">
        <v>2</v>
      </c>
      <c r="B40" s="24" t="s">
        <v>138</v>
      </c>
      <c r="C40" s="27">
        <f>D40+E40</f>
        <v>9</v>
      </c>
      <c r="D40" s="27">
        <v>7</v>
      </c>
      <c r="E40" s="27">
        <v>2</v>
      </c>
      <c r="F40" s="30">
        <f>D40/C40</f>
        <v>0.77777777777777779</v>
      </c>
    </row>
    <row r="41" spans="1:6" ht="15" customHeight="1" x14ac:dyDescent="0.25">
      <c r="A41" s="23"/>
      <c r="B41" s="25" t="s">
        <v>8</v>
      </c>
      <c r="C41" s="28"/>
      <c r="D41" s="28"/>
      <c r="E41" s="28"/>
      <c r="F41" s="31"/>
    </row>
    <row r="42" spans="1:6" ht="15" customHeight="1" x14ac:dyDescent="0.25">
      <c r="A42" s="23"/>
      <c r="B42" s="26" t="s">
        <v>139</v>
      </c>
      <c r="C42" s="29"/>
      <c r="D42" s="29"/>
      <c r="E42" s="29"/>
      <c r="F42" s="32"/>
    </row>
    <row r="43" spans="1:6" ht="15" customHeight="1" x14ac:dyDescent="0.25">
      <c r="A43" s="23">
        <v>3</v>
      </c>
      <c r="B43" s="24" t="s">
        <v>7</v>
      </c>
      <c r="C43" s="27">
        <f>D43+E43</f>
        <v>9</v>
      </c>
      <c r="D43" s="27">
        <v>6</v>
      </c>
      <c r="E43" s="27">
        <v>3</v>
      </c>
      <c r="F43" s="30">
        <f>D43/C43</f>
        <v>0.66666666666666663</v>
      </c>
    </row>
    <row r="44" spans="1:6" ht="15" customHeight="1" x14ac:dyDescent="0.25">
      <c r="A44" s="23"/>
      <c r="B44" s="25" t="s">
        <v>16</v>
      </c>
      <c r="C44" s="28"/>
      <c r="D44" s="28"/>
      <c r="E44" s="28"/>
      <c r="F44" s="31"/>
    </row>
    <row r="45" spans="1:6" ht="15" customHeight="1" x14ac:dyDescent="0.25">
      <c r="A45" s="23"/>
      <c r="B45" s="26" t="s">
        <v>9</v>
      </c>
      <c r="C45" s="29"/>
      <c r="D45" s="29"/>
      <c r="E45" s="29"/>
      <c r="F45" s="32"/>
    </row>
    <row r="46" spans="1:6" ht="15" customHeight="1" x14ac:dyDescent="0.25">
      <c r="A46" s="23">
        <v>4</v>
      </c>
      <c r="B46" s="24" t="s">
        <v>46</v>
      </c>
      <c r="C46" s="27">
        <f>D46+E46</f>
        <v>9</v>
      </c>
      <c r="D46" s="27">
        <v>5</v>
      </c>
      <c r="E46" s="27">
        <v>4</v>
      </c>
      <c r="F46" s="30">
        <f>D46/C46</f>
        <v>0.55555555555555558</v>
      </c>
    </row>
    <row r="47" spans="1:6" ht="15" customHeight="1" x14ac:dyDescent="0.25">
      <c r="A47" s="23"/>
      <c r="B47" s="25" t="s">
        <v>7</v>
      </c>
      <c r="C47" s="28"/>
      <c r="D47" s="28"/>
      <c r="E47" s="28"/>
      <c r="F47" s="31"/>
    </row>
    <row r="48" spans="1:6" ht="15" customHeight="1" x14ac:dyDescent="0.25">
      <c r="A48" s="23"/>
      <c r="B48" s="26" t="s">
        <v>16</v>
      </c>
      <c r="C48" s="29"/>
      <c r="D48" s="29"/>
      <c r="E48" s="29"/>
      <c r="F48" s="32"/>
    </row>
    <row r="49" spans="1:6" ht="15" customHeight="1" x14ac:dyDescent="0.25">
      <c r="A49" s="23">
        <v>5</v>
      </c>
      <c r="B49" s="24" t="s">
        <v>8</v>
      </c>
      <c r="C49" s="27">
        <f>D49+E49</f>
        <v>9</v>
      </c>
      <c r="D49" s="27">
        <v>5</v>
      </c>
      <c r="E49" s="27">
        <v>4</v>
      </c>
      <c r="F49" s="30">
        <f>D49/C49</f>
        <v>0.55555555555555558</v>
      </c>
    </row>
    <row r="50" spans="1:6" ht="15" customHeight="1" x14ac:dyDescent="0.25">
      <c r="A50" s="23"/>
      <c r="B50" s="25" t="s">
        <v>139</v>
      </c>
      <c r="C50" s="28"/>
      <c r="D50" s="28"/>
      <c r="E50" s="28"/>
      <c r="F50" s="31"/>
    </row>
    <row r="51" spans="1:6" ht="15" customHeight="1" thickBot="1" x14ac:dyDescent="0.3">
      <c r="A51" s="36"/>
      <c r="B51" s="37" t="s">
        <v>140</v>
      </c>
      <c r="C51" s="38"/>
      <c r="D51" s="38"/>
      <c r="E51" s="38"/>
      <c r="F51" s="39"/>
    </row>
    <row r="52" spans="1:6" ht="15" customHeight="1" x14ac:dyDescent="0.25">
      <c r="A52" s="33">
        <v>6</v>
      </c>
      <c r="B52" s="34" t="s">
        <v>9</v>
      </c>
      <c r="C52" s="28">
        <f>D52+E52</f>
        <v>9</v>
      </c>
      <c r="D52" s="28">
        <v>4</v>
      </c>
      <c r="E52" s="28">
        <v>5</v>
      </c>
      <c r="F52" s="31">
        <f>D52/C52</f>
        <v>0.44444444444444442</v>
      </c>
    </row>
    <row r="53" spans="1:6" ht="15" customHeight="1" x14ac:dyDescent="0.25">
      <c r="A53" s="23"/>
      <c r="B53" s="34" t="s">
        <v>138</v>
      </c>
      <c r="C53" s="28"/>
      <c r="D53" s="28"/>
      <c r="E53" s="28"/>
      <c r="F53" s="31"/>
    </row>
    <row r="54" spans="1:6" ht="15" customHeight="1" x14ac:dyDescent="0.25">
      <c r="A54" s="23"/>
      <c r="B54" s="35" t="s">
        <v>8</v>
      </c>
      <c r="C54" s="29"/>
      <c r="D54" s="29"/>
      <c r="E54" s="29"/>
      <c r="F54" s="32"/>
    </row>
    <row r="55" spans="1:6" ht="15" customHeight="1" x14ac:dyDescent="0.25">
      <c r="A55" s="23">
        <v>7</v>
      </c>
      <c r="B55" s="40" t="s">
        <v>16</v>
      </c>
      <c r="C55" s="27">
        <f>D55+E55</f>
        <v>9</v>
      </c>
      <c r="D55" s="27">
        <v>4</v>
      </c>
      <c r="E55" s="27">
        <v>5</v>
      </c>
      <c r="F55" s="30">
        <f>D55/C55</f>
        <v>0.44444444444444442</v>
      </c>
    </row>
    <row r="56" spans="1:6" ht="15" customHeight="1" x14ac:dyDescent="0.25">
      <c r="A56" s="23"/>
      <c r="B56" s="34" t="s">
        <v>9</v>
      </c>
      <c r="C56" s="28"/>
      <c r="D56" s="28"/>
      <c r="E56" s="28"/>
      <c r="F56" s="31"/>
    </row>
    <row r="57" spans="1:6" ht="15" customHeight="1" x14ac:dyDescent="0.25">
      <c r="A57" s="23"/>
      <c r="B57" s="35" t="s">
        <v>138</v>
      </c>
      <c r="C57" s="29"/>
      <c r="D57" s="29"/>
      <c r="E57" s="29"/>
      <c r="F57" s="32"/>
    </row>
    <row r="58" spans="1:6" ht="15" customHeight="1" x14ac:dyDescent="0.25">
      <c r="A58" s="23">
        <v>8</v>
      </c>
      <c r="B58" s="40" t="s">
        <v>186</v>
      </c>
      <c r="C58" s="27">
        <f>D58+E58</f>
        <v>9</v>
      </c>
      <c r="D58" s="27">
        <v>4</v>
      </c>
      <c r="E58" s="27">
        <v>5</v>
      </c>
      <c r="F58" s="30">
        <f>D58/C58</f>
        <v>0.44444444444444442</v>
      </c>
    </row>
    <row r="59" spans="1:6" ht="15" customHeight="1" x14ac:dyDescent="0.25">
      <c r="A59" s="23"/>
      <c r="B59" s="34" t="s">
        <v>141</v>
      </c>
      <c r="C59" s="28"/>
      <c r="D59" s="28"/>
      <c r="E59" s="28"/>
      <c r="F59" s="31"/>
    </row>
    <row r="60" spans="1:6" ht="15" customHeight="1" x14ac:dyDescent="0.25">
      <c r="A60" s="23"/>
      <c r="B60" s="35" t="s">
        <v>46</v>
      </c>
      <c r="C60" s="29"/>
      <c r="D60" s="29"/>
      <c r="E60" s="29"/>
      <c r="F60" s="32"/>
    </row>
    <row r="61" spans="1:6" ht="15" customHeight="1" x14ac:dyDescent="0.25">
      <c r="A61" s="23">
        <v>9</v>
      </c>
      <c r="B61" s="40" t="s">
        <v>140</v>
      </c>
      <c r="C61" s="27">
        <f>D61+E61</f>
        <v>9</v>
      </c>
      <c r="D61" s="27">
        <v>1</v>
      </c>
      <c r="E61" s="27">
        <v>8</v>
      </c>
      <c r="F61" s="30">
        <f>D61/C61</f>
        <v>0.1111111111111111</v>
      </c>
    </row>
    <row r="62" spans="1:6" ht="15" customHeight="1" x14ac:dyDescent="0.25">
      <c r="A62" s="23"/>
      <c r="B62" s="34" t="s">
        <v>115</v>
      </c>
      <c r="C62" s="28"/>
      <c r="D62" s="28"/>
      <c r="E62" s="28"/>
      <c r="F62" s="31"/>
    </row>
    <row r="63" spans="1:6" ht="15" customHeight="1" x14ac:dyDescent="0.25">
      <c r="A63" s="23"/>
      <c r="B63" s="35" t="s">
        <v>141</v>
      </c>
      <c r="C63" s="29"/>
      <c r="D63" s="29"/>
      <c r="E63" s="29"/>
      <c r="F63" s="32"/>
    </row>
    <row r="64" spans="1:6" ht="15" customHeight="1" x14ac:dyDescent="0.25">
      <c r="A64" s="23">
        <v>10</v>
      </c>
      <c r="B64" s="40" t="s">
        <v>139</v>
      </c>
      <c r="C64" s="27">
        <f>D64+E64</f>
        <v>9</v>
      </c>
      <c r="D64" s="27">
        <v>0</v>
      </c>
      <c r="E64" s="27">
        <v>9</v>
      </c>
      <c r="F64" s="30">
        <f>D64/C64</f>
        <v>0</v>
      </c>
    </row>
    <row r="65" spans="1:6" ht="15" customHeight="1" x14ac:dyDescent="0.25">
      <c r="A65" s="23"/>
      <c r="B65" s="34" t="s">
        <v>140</v>
      </c>
      <c r="C65" s="28"/>
      <c r="D65" s="28"/>
      <c r="E65" s="28"/>
      <c r="F65" s="31"/>
    </row>
    <row r="66" spans="1:6" ht="15" customHeight="1" x14ac:dyDescent="0.25">
      <c r="A66" s="23"/>
      <c r="B66" s="35" t="s">
        <v>115</v>
      </c>
      <c r="C66" s="29"/>
      <c r="D66" s="29"/>
      <c r="E66" s="29"/>
      <c r="F66" s="32"/>
    </row>
  </sheetData>
  <sortState ref="B37:F66">
    <sortCondition descending="1" ref="F37:F66"/>
  </sortState>
  <mergeCells count="122">
    <mergeCell ref="A64:A66"/>
    <mergeCell ref="B64:B66"/>
    <mergeCell ref="C64:C66"/>
    <mergeCell ref="D64:D66"/>
    <mergeCell ref="E64:E66"/>
    <mergeCell ref="F64:F66"/>
    <mergeCell ref="A61:A63"/>
    <mergeCell ref="B61:B63"/>
    <mergeCell ref="C61:C63"/>
    <mergeCell ref="D61:D63"/>
    <mergeCell ref="E61:E63"/>
    <mergeCell ref="F61:F63"/>
    <mergeCell ref="A58:A60"/>
    <mergeCell ref="B58:B60"/>
    <mergeCell ref="C58:C60"/>
    <mergeCell ref="D58:D60"/>
    <mergeCell ref="E58:E60"/>
    <mergeCell ref="F58:F60"/>
    <mergeCell ref="A55:A57"/>
    <mergeCell ref="B55:B57"/>
    <mergeCell ref="C55:C57"/>
    <mergeCell ref="D55:D57"/>
    <mergeCell ref="E55:E57"/>
    <mergeCell ref="F55:F57"/>
    <mergeCell ref="A52:A54"/>
    <mergeCell ref="B52:B54"/>
    <mergeCell ref="C52:C54"/>
    <mergeCell ref="D52:D54"/>
    <mergeCell ref="E52:E54"/>
    <mergeCell ref="F52:F54"/>
    <mergeCell ref="A49:A51"/>
    <mergeCell ref="B49:B51"/>
    <mergeCell ref="C49:C51"/>
    <mergeCell ref="D49:D51"/>
    <mergeCell ref="E49:E51"/>
    <mergeCell ref="F49:F51"/>
    <mergeCell ref="A46:A48"/>
    <mergeCell ref="B46:B48"/>
    <mergeCell ref="C46:C48"/>
    <mergeCell ref="D46:D48"/>
    <mergeCell ref="E46:E48"/>
    <mergeCell ref="F46:F48"/>
    <mergeCell ref="A43:A45"/>
    <mergeCell ref="B43:B45"/>
    <mergeCell ref="C43:C45"/>
    <mergeCell ref="D43:D45"/>
    <mergeCell ref="E43:E45"/>
    <mergeCell ref="F43:F45"/>
    <mergeCell ref="A40:A42"/>
    <mergeCell ref="B40:B42"/>
    <mergeCell ref="C40:C42"/>
    <mergeCell ref="D40:D42"/>
    <mergeCell ref="E40:E42"/>
    <mergeCell ref="F40:F42"/>
    <mergeCell ref="A34:F35"/>
    <mergeCell ref="A37:A39"/>
    <mergeCell ref="B37:B39"/>
    <mergeCell ref="C37:C39"/>
    <mergeCell ref="D37:D39"/>
    <mergeCell ref="E37:E39"/>
    <mergeCell ref="F37:F39"/>
    <mergeCell ref="A31:A33"/>
    <mergeCell ref="B31:B33"/>
    <mergeCell ref="C31:C33"/>
    <mergeCell ref="D31:D33"/>
    <mergeCell ref="E31:E33"/>
    <mergeCell ref="F31:F33"/>
    <mergeCell ref="A28:A30"/>
    <mergeCell ref="B28:B30"/>
    <mergeCell ref="C28:C30"/>
    <mergeCell ref="D28:D30"/>
    <mergeCell ref="E28:E30"/>
    <mergeCell ref="F28:F30"/>
    <mergeCell ref="A25:A27"/>
    <mergeCell ref="B25:B27"/>
    <mergeCell ref="C25:C27"/>
    <mergeCell ref="D25:D27"/>
    <mergeCell ref="E25:E27"/>
    <mergeCell ref="F25:F27"/>
    <mergeCell ref="A22:A24"/>
    <mergeCell ref="B22:B24"/>
    <mergeCell ref="C22:C24"/>
    <mergeCell ref="D22:D24"/>
    <mergeCell ref="E22:E24"/>
    <mergeCell ref="F22:F24"/>
    <mergeCell ref="A19:A21"/>
    <mergeCell ref="B19:B21"/>
    <mergeCell ref="C19:C21"/>
    <mergeCell ref="D19:D21"/>
    <mergeCell ref="E19:E21"/>
    <mergeCell ref="F19:F21"/>
    <mergeCell ref="A16:A18"/>
    <mergeCell ref="B16:B18"/>
    <mergeCell ref="C16:C18"/>
    <mergeCell ref="D16:D18"/>
    <mergeCell ref="E16:E18"/>
    <mergeCell ref="F16:F18"/>
    <mergeCell ref="A13:A15"/>
    <mergeCell ref="B13:B15"/>
    <mergeCell ref="C13:C15"/>
    <mergeCell ref="D13:D15"/>
    <mergeCell ref="E13:E15"/>
    <mergeCell ref="F13:F15"/>
    <mergeCell ref="A10:A12"/>
    <mergeCell ref="B10:B12"/>
    <mergeCell ref="C10:C12"/>
    <mergeCell ref="D10:D12"/>
    <mergeCell ref="E10:E12"/>
    <mergeCell ref="F10:F12"/>
    <mergeCell ref="A7:A9"/>
    <mergeCell ref="B7:B9"/>
    <mergeCell ref="C7:C9"/>
    <mergeCell ref="D7:D9"/>
    <mergeCell ref="E7:E9"/>
    <mergeCell ref="F7:F9"/>
    <mergeCell ref="A1:F2"/>
    <mergeCell ref="A4:A6"/>
    <mergeCell ref="B4:B6"/>
    <mergeCell ref="C4:C6"/>
    <mergeCell ref="D4:D6"/>
    <mergeCell ref="E4:E6"/>
    <mergeCell ref="F4:F6"/>
  </mergeCells>
  <pageMargins left="0.25" right="0.25" top="0.75" bottom="0.75" header="0.3" footer="0.3"/>
  <pageSetup scale="70" orientation="portrait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69"/>
  <sheetViews>
    <sheetView tabSelected="1" topLeftCell="A25" zoomScale="60" zoomScaleNormal="60" workbookViewId="0">
      <selection activeCell="B40" sqref="B40:B42"/>
    </sheetView>
  </sheetViews>
  <sheetFormatPr defaultRowHeight="15" x14ac:dyDescent="0.25"/>
  <cols>
    <col min="1" max="1" width="8" customWidth="1"/>
    <col min="2" max="2" width="56.375" customWidth="1"/>
    <col min="3" max="5" width="11.875" customWidth="1"/>
    <col min="6" max="6" width="16.625" bestFit="1" customWidth="1"/>
  </cols>
  <sheetData>
    <row r="1" spans="1:6" x14ac:dyDescent="0.25">
      <c r="A1" s="22" t="s">
        <v>243</v>
      </c>
      <c r="B1" s="22"/>
      <c r="C1" s="22"/>
      <c r="D1" s="22"/>
      <c r="E1" s="22"/>
      <c r="F1" s="22"/>
    </row>
    <row r="2" spans="1:6" x14ac:dyDescent="0.25">
      <c r="A2" s="22"/>
      <c r="B2" s="22"/>
      <c r="C2" s="22"/>
      <c r="D2" s="22"/>
      <c r="E2" s="22"/>
      <c r="F2" s="22"/>
    </row>
    <row r="3" spans="1:6" ht="18.75" x14ac:dyDescent="0.3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" customHeight="1" x14ac:dyDescent="0.25">
      <c r="A4" s="23">
        <v>1</v>
      </c>
      <c r="B4" s="24" t="s">
        <v>84</v>
      </c>
      <c r="C4" s="27">
        <f>D4+E4</f>
        <v>9</v>
      </c>
      <c r="D4" s="27">
        <v>9</v>
      </c>
      <c r="E4" s="27">
        <v>0</v>
      </c>
      <c r="F4" s="30">
        <f>D4/C4</f>
        <v>1</v>
      </c>
    </row>
    <row r="5" spans="1:6" ht="15" customHeight="1" x14ac:dyDescent="0.25">
      <c r="A5" s="23"/>
      <c r="B5" s="25" t="s">
        <v>40</v>
      </c>
      <c r="C5" s="28"/>
      <c r="D5" s="28"/>
      <c r="E5" s="28"/>
      <c r="F5" s="31"/>
    </row>
    <row r="6" spans="1:6" ht="15" customHeight="1" x14ac:dyDescent="0.25">
      <c r="A6" s="23"/>
      <c r="B6" s="26" t="s">
        <v>25</v>
      </c>
      <c r="C6" s="29"/>
      <c r="D6" s="29"/>
      <c r="E6" s="29"/>
      <c r="F6" s="32"/>
    </row>
    <row r="7" spans="1:6" ht="15" customHeight="1" x14ac:dyDescent="0.25">
      <c r="A7" s="23">
        <v>2</v>
      </c>
      <c r="B7" s="24" t="s">
        <v>40</v>
      </c>
      <c r="C7" s="27">
        <f>D7+E7</f>
        <v>9</v>
      </c>
      <c r="D7" s="27">
        <v>8</v>
      </c>
      <c r="E7" s="27">
        <v>1</v>
      </c>
      <c r="F7" s="30">
        <f>D7/C7</f>
        <v>0.88888888888888884</v>
      </c>
    </row>
    <row r="8" spans="1:6" ht="15" customHeight="1" x14ac:dyDescent="0.25">
      <c r="A8" s="23"/>
      <c r="B8" s="25" t="s">
        <v>25</v>
      </c>
      <c r="C8" s="28"/>
      <c r="D8" s="28"/>
      <c r="E8" s="28"/>
      <c r="F8" s="31"/>
    </row>
    <row r="9" spans="1:6" ht="15" customHeight="1" x14ac:dyDescent="0.25">
      <c r="A9" s="23"/>
      <c r="B9" s="26" t="s">
        <v>142</v>
      </c>
      <c r="C9" s="29"/>
      <c r="D9" s="29"/>
      <c r="E9" s="29"/>
      <c r="F9" s="32"/>
    </row>
    <row r="10" spans="1:6" ht="15" customHeight="1" x14ac:dyDescent="0.25">
      <c r="A10" s="23">
        <v>3</v>
      </c>
      <c r="B10" s="24" t="s">
        <v>143</v>
      </c>
      <c r="C10" s="27">
        <f>D10+E10</f>
        <v>9</v>
      </c>
      <c r="D10" s="27">
        <v>7</v>
      </c>
      <c r="E10" s="27">
        <v>2</v>
      </c>
      <c r="F10" s="30">
        <f>D10/C10</f>
        <v>0.77777777777777779</v>
      </c>
    </row>
    <row r="11" spans="1:6" ht="15" customHeight="1" x14ac:dyDescent="0.25">
      <c r="A11" s="23"/>
      <c r="B11" s="25" t="s">
        <v>84</v>
      </c>
      <c r="C11" s="28"/>
      <c r="D11" s="28"/>
      <c r="E11" s="28"/>
      <c r="F11" s="31"/>
    </row>
    <row r="12" spans="1:6" ht="15" customHeight="1" x14ac:dyDescent="0.25">
      <c r="A12" s="23"/>
      <c r="B12" s="26" t="s">
        <v>40</v>
      </c>
      <c r="C12" s="29"/>
      <c r="D12" s="29"/>
      <c r="E12" s="29"/>
      <c r="F12" s="32"/>
    </row>
    <row r="13" spans="1:6" ht="15" customHeight="1" x14ac:dyDescent="0.25">
      <c r="A13" s="23">
        <v>4</v>
      </c>
      <c r="B13" s="24" t="s">
        <v>33</v>
      </c>
      <c r="C13" s="27">
        <f>D13+E13</f>
        <v>9</v>
      </c>
      <c r="D13" s="27">
        <v>6</v>
      </c>
      <c r="E13" s="27">
        <v>3</v>
      </c>
      <c r="F13" s="30">
        <f>D13/C13</f>
        <v>0.66666666666666663</v>
      </c>
    </row>
    <row r="14" spans="1:6" ht="15" customHeight="1" x14ac:dyDescent="0.25">
      <c r="A14" s="23"/>
      <c r="B14" s="25" t="s">
        <v>143</v>
      </c>
      <c r="C14" s="28"/>
      <c r="D14" s="28"/>
      <c r="E14" s="28"/>
      <c r="F14" s="31"/>
    </row>
    <row r="15" spans="1:6" ht="15" customHeight="1" x14ac:dyDescent="0.25">
      <c r="A15" s="23"/>
      <c r="B15" s="26" t="s">
        <v>84</v>
      </c>
      <c r="C15" s="29"/>
      <c r="D15" s="29"/>
      <c r="E15" s="29"/>
      <c r="F15" s="32"/>
    </row>
    <row r="16" spans="1:6" ht="15" customHeight="1" x14ac:dyDescent="0.25">
      <c r="A16" s="23">
        <v>5</v>
      </c>
      <c r="B16" s="24" t="s">
        <v>112</v>
      </c>
      <c r="C16" s="27">
        <f>D16+E16</f>
        <v>9</v>
      </c>
      <c r="D16" s="27">
        <v>5</v>
      </c>
      <c r="E16" s="27">
        <v>4</v>
      </c>
      <c r="F16" s="30">
        <f>D16/C16</f>
        <v>0.55555555555555558</v>
      </c>
    </row>
    <row r="17" spans="1:6" ht="15" customHeight="1" x14ac:dyDescent="0.25">
      <c r="A17" s="23"/>
      <c r="B17" s="25" t="s">
        <v>100</v>
      </c>
      <c r="C17" s="28"/>
      <c r="D17" s="28"/>
      <c r="E17" s="28"/>
      <c r="F17" s="31"/>
    </row>
    <row r="18" spans="1:6" ht="15" customHeight="1" thickBot="1" x14ac:dyDescent="0.3">
      <c r="A18" s="36"/>
      <c r="B18" s="37" t="s">
        <v>33</v>
      </c>
      <c r="C18" s="38"/>
      <c r="D18" s="38"/>
      <c r="E18" s="38"/>
      <c r="F18" s="39"/>
    </row>
    <row r="19" spans="1:6" ht="15" customHeight="1" x14ac:dyDescent="0.25">
      <c r="A19" s="33">
        <v>6</v>
      </c>
      <c r="B19" s="34" t="s">
        <v>100</v>
      </c>
      <c r="C19" s="28">
        <f>D19+E19</f>
        <v>9</v>
      </c>
      <c r="D19" s="28">
        <v>4</v>
      </c>
      <c r="E19" s="28">
        <v>5</v>
      </c>
      <c r="F19" s="31">
        <f>D19/C19</f>
        <v>0.44444444444444442</v>
      </c>
    </row>
    <row r="20" spans="1:6" ht="15" customHeight="1" x14ac:dyDescent="0.25">
      <c r="A20" s="23"/>
      <c r="B20" s="34" t="s">
        <v>33</v>
      </c>
      <c r="C20" s="28"/>
      <c r="D20" s="28"/>
      <c r="E20" s="28"/>
      <c r="F20" s="31"/>
    </row>
    <row r="21" spans="1:6" ht="15" customHeight="1" x14ac:dyDescent="0.25">
      <c r="A21" s="23"/>
      <c r="B21" s="35" t="s">
        <v>143</v>
      </c>
      <c r="C21" s="29"/>
      <c r="D21" s="29"/>
      <c r="E21" s="29"/>
      <c r="F21" s="32"/>
    </row>
    <row r="22" spans="1:6" ht="15" customHeight="1" x14ac:dyDescent="0.25">
      <c r="A22" s="23">
        <v>7</v>
      </c>
      <c r="B22" s="40" t="s">
        <v>87</v>
      </c>
      <c r="C22" s="27">
        <f>D22+E22</f>
        <v>9</v>
      </c>
      <c r="D22" s="27">
        <v>2</v>
      </c>
      <c r="E22" s="27">
        <v>7</v>
      </c>
      <c r="F22" s="30">
        <f>D22/C22</f>
        <v>0.22222222222222221</v>
      </c>
    </row>
    <row r="23" spans="1:6" ht="15" customHeight="1" x14ac:dyDescent="0.25">
      <c r="A23" s="23"/>
      <c r="B23" s="34" t="s">
        <v>112</v>
      </c>
      <c r="C23" s="28"/>
      <c r="D23" s="28"/>
      <c r="E23" s="28"/>
      <c r="F23" s="31"/>
    </row>
    <row r="24" spans="1:6" ht="15" customHeight="1" x14ac:dyDescent="0.25">
      <c r="A24" s="23"/>
      <c r="B24" s="35" t="s">
        <v>100</v>
      </c>
      <c r="C24" s="29"/>
      <c r="D24" s="29"/>
      <c r="E24" s="29"/>
      <c r="F24" s="32"/>
    </row>
    <row r="25" spans="1:6" ht="15" customHeight="1" x14ac:dyDescent="0.25">
      <c r="A25" s="23">
        <v>8</v>
      </c>
      <c r="B25" s="40" t="s">
        <v>72</v>
      </c>
      <c r="C25" s="27">
        <f>D25+E25</f>
        <v>9</v>
      </c>
      <c r="D25" s="27">
        <v>2</v>
      </c>
      <c r="E25" s="27">
        <v>7</v>
      </c>
      <c r="F25" s="30">
        <f>D25/C25</f>
        <v>0.22222222222222221</v>
      </c>
    </row>
    <row r="26" spans="1:6" ht="15" customHeight="1" x14ac:dyDescent="0.25">
      <c r="A26" s="23"/>
      <c r="B26" s="34" t="s">
        <v>87</v>
      </c>
      <c r="C26" s="28"/>
      <c r="D26" s="28"/>
      <c r="E26" s="28"/>
      <c r="F26" s="31"/>
    </row>
    <row r="27" spans="1:6" ht="15" customHeight="1" x14ac:dyDescent="0.25">
      <c r="A27" s="23"/>
      <c r="B27" s="35" t="s">
        <v>112</v>
      </c>
      <c r="C27" s="29"/>
      <c r="D27" s="29"/>
      <c r="E27" s="29"/>
      <c r="F27" s="32"/>
    </row>
    <row r="28" spans="1:6" ht="15" customHeight="1" x14ac:dyDescent="0.25">
      <c r="A28" s="23">
        <v>9</v>
      </c>
      <c r="B28" s="40" t="s">
        <v>25</v>
      </c>
      <c r="C28" s="27">
        <f>D28+E28</f>
        <v>9</v>
      </c>
      <c r="D28" s="27">
        <v>1</v>
      </c>
      <c r="E28" s="27">
        <v>8</v>
      </c>
      <c r="F28" s="30">
        <f>D28/C28</f>
        <v>0.1111111111111111</v>
      </c>
    </row>
    <row r="29" spans="1:6" ht="15" customHeight="1" x14ac:dyDescent="0.25">
      <c r="A29" s="23"/>
      <c r="B29" s="34" t="s">
        <v>142</v>
      </c>
      <c r="C29" s="28"/>
      <c r="D29" s="28"/>
      <c r="E29" s="28"/>
      <c r="F29" s="31"/>
    </row>
    <row r="30" spans="1:6" ht="15" customHeight="1" x14ac:dyDescent="0.25">
      <c r="A30" s="23"/>
      <c r="B30" s="35" t="s">
        <v>72</v>
      </c>
      <c r="C30" s="29"/>
      <c r="D30" s="29"/>
      <c r="E30" s="29"/>
      <c r="F30" s="32"/>
    </row>
    <row r="31" spans="1:6" ht="15" customHeight="1" x14ac:dyDescent="0.25">
      <c r="A31" s="23">
        <v>10</v>
      </c>
      <c r="B31" s="40" t="s">
        <v>142</v>
      </c>
      <c r="C31" s="27">
        <f>D31+E31</f>
        <v>9</v>
      </c>
      <c r="D31" s="27">
        <v>1</v>
      </c>
      <c r="E31" s="27">
        <v>8</v>
      </c>
      <c r="F31" s="30">
        <f>D31/C31</f>
        <v>0.1111111111111111</v>
      </c>
    </row>
    <row r="32" spans="1:6" ht="15" customHeight="1" x14ac:dyDescent="0.25">
      <c r="A32" s="23"/>
      <c r="B32" s="34" t="s">
        <v>72</v>
      </c>
      <c r="C32" s="28"/>
      <c r="D32" s="28"/>
      <c r="E32" s="28"/>
      <c r="F32" s="31"/>
    </row>
    <row r="33" spans="1:6" ht="15" customHeight="1" x14ac:dyDescent="0.25">
      <c r="A33" s="23"/>
      <c r="B33" s="35" t="s">
        <v>87</v>
      </c>
      <c r="C33" s="29"/>
      <c r="D33" s="29"/>
      <c r="E33" s="29"/>
      <c r="F33" s="32"/>
    </row>
    <row r="34" spans="1:6" x14ac:dyDescent="0.25">
      <c r="A34" s="22" t="s">
        <v>242</v>
      </c>
      <c r="B34" s="22"/>
      <c r="C34" s="22"/>
      <c r="D34" s="22"/>
      <c r="E34" s="22"/>
      <c r="F34" s="22"/>
    </row>
    <row r="35" spans="1:6" x14ac:dyDescent="0.25">
      <c r="A35" s="22"/>
      <c r="B35" s="22"/>
      <c r="C35" s="22"/>
      <c r="D35" s="22"/>
      <c r="E35" s="22"/>
      <c r="F35" s="22"/>
    </row>
    <row r="36" spans="1:6" ht="18.75" x14ac:dyDescent="0.3">
      <c r="A36" s="2" t="s">
        <v>0</v>
      </c>
      <c r="B36" s="3" t="s">
        <v>1</v>
      </c>
      <c r="C36" s="2" t="s">
        <v>2</v>
      </c>
      <c r="D36" s="2" t="s">
        <v>3</v>
      </c>
      <c r="E36" s="2" t="s">
        <v>4</v>
      </c>
      <c r="F36" s="2" t="s">
        <v>5</v>
      </c>
    </row>
    <row r="37" spans="1:6" ht="15" customHeight="1" x14ac:dyDescent="0.25">
      <c r="A37" s="23">
        <v>1</v>
      </c>
      <c r="B37" s="24" t="s">
        <v>13</v>
      </c>
      <c r="C37" s="27">
        <f>D37+E37</f>
        <v>10</v>
      </c>
      <c r="D37" s="27">
        <v>10</v>
      </c>
      <c r="E37" s="27">
        <v>0</v>
      </c>
      <c r="F37" s="30">
        <f>D37/C37</f>
        <v>1</v>
      </c>
    </row>
    <row r="38" spans="1:6" ht="15" customHeight="1" x14ac:dyDescent="0.25">
      <c r="A38" s="23"/>
      <c r="B38" s="25" t="s">
        <v>146</v>
      </c>
      <c r="C38" s="28"/>
      <c r="D38" s="28"/>
      <c r="E38" s="28"/>
      <c r="F38" s="31"/>
    </row>
    <row r="39" spans="1:6" ht="15" customHeight="1" x14ac:dyDescent="0.25">
      <c r="A39" s="23"/>
      <c r="B39" s="26" t="s">
        <v>54</v>
      </c>
      <c r="C39" s="29"/>
      <c r="D39" s="29"/>
      <c r="E39" s="29"/>
      <c r="F39" s="32"/>
    </row>
    <row r="40" spans="1:6" ht="15" customHeight="1" x14ac:dyDescent="0.25">
      <c r="A40" s="23">
        <v>2</v>
      </c>
      <c r="B40" s="70" t="s">
        <v>254</v>
      </c>
      <c r="C40" s="27">
        <f>D40+E40</f>
        <v>10</v>
      </c>
      <c r="D40" s="27">
        <v>8</v>
      </c>
      <c r="E40" s="27">
        <v>2</v>
      </c>
      <c r="F40" s="30">
        <f>D40/C40</f>
        <v>0.8</v>
      </c>
    </row>
    <row r="41" spans="1:6" ht="15" customHeight="1" x14ac:dyDescent="0.25">
      <c r="A41" s="23"/>
      <c r="B41" s="71" t="s">
        <v>37</v>
      </c>
      <c r="C41" s="28"/>
      <c r="D41" s="28"/>
      <c r="E41" s="28"/>
      <c r="F41" s="31"/>
    </row>
    <row r="42" spans="1:6" ht="15" customHeight="1" x14ac:dyDescent="0.25">
      <c r="A42" s="23"/>
      <c r="B42" s="72" t="s">
        <v>144</v>
      </c>
      <c r="C42" s="29"/>
      <c r="D42" s="29"/>
      <c r="E42" s="29"/>
      <c r="F42" s="32"/>
    </row>
    <row r="43" spans="1:6" ht="15" customHeight="1" x14ac:dyDescent="0.25">
      <c r="A43" s="23">
        <v>3</v>
      </c>
      <c r="B43" s="70" t="s">
        <v>255</v>
      </c>
      <c r="C43" s="27">
        <f>D43+E43</f>
        <v>10</v>
      </c>
      <c r="D43" s="27">
        <v>8</v>
      </c>
      <c r="E43" s="27">
        <v>2</v>
      </c>
      <c r="F43" s="30">
        <f>D43/C43</f>
        <v>0.8</v>
      </c>
    </row>
    <row r="44" spans="1:6" ht="15" customHeight="1" x14ac:dyDescent="0.25">
      <c r="A44" s="23"/>
      <c r="B44" s="71" t="s">
        <v>13</v>
      </c>
      <c r="C44" s="28"/>
      <c r="D44" s="28"/>
      <c r="E44" s="28"/>
      <c r="F44" s="31"/>
    </row>
    <row r="45" spans="1:6" ht="15" customHeight="1" x14ac:dyDescent="0.25">
      <c r="A45" s="23"/>
      <c r="B45" s="72" t="s">
        <v>146</v>
      </c>
      <c r="C45" s="29"/>
      <c r="D45" s="29"/>
      <c r="E45" s="29"/>
      <c r="F45" s="32"/>
    </row>
    <row r="46" spans="1:6" ht="15" customHeight="1" x14ac:dyDescent="0.25">
      <c r="A46" s="23">
        <v>4</v>
      </c>
      <c r="B46" s="70" t="s">
        <v>256</v>
      </c>
      <c r="C46" s="27">
        <f>D46+E46</f>
        <v>10</v>
      </c>
      <c r="D46" s="27">
        <v>8</v>
      </c>
      <c r="E46" s="27">
        <v>2</v>
      </c>
      <c r="F46" s="30">
        <f>D46/C46</f>
        <v>0.8</v>
      </c>
    </row>
    <row r="47" spans="1:6" ht="15" customHeight="1" x14ac:dyDescent="0.25">
      <c r="A47" s="23"/>
      <c r="B47" s="71" t="s">
        <v>145</v>
      </c>
      <c r="C47" s="28"/>
      <c r="D47" s="28"/>
      <c r="E47" s="28"/>
      <c r="F47" s="31"/>
    </row>
    <row r="48" spans="1:6" ht="15" customHeight="1" x14ac:dyDescent="0.25">
      <c r="A48" s="23"/>
      <c r="B48" s="72" t="s">
        <v>13</v>
      </c>
      <c r="C48" s="29"/>
      <c r="D48" s="29"/>
      <c r="E48" s="29"/>
      <c r="F48" s="32"/>
    </row>
    <row r="49" spans="1:7" ht="15" customHeight="1" x14ac:dyDescent="0.25">
      <c r="A49" s="23">
        <v>5</v>
      </c>
      <c r="B49" s="24" t="s">
        <v>54</v>
      </c>
      <c r="C49" s="27">
        <f>D49+E49</f>
        <v>10</v>
      </c>
      <c r="D49" s="27">
        <v>6</v>
      </c>
      <c r="E49" s="27">
        <v>4</v>
      </c>
      <c r="F49" s="30">
        <f>D49/C49</f>
        <v>0.6</v>
      </c>
      <c r="G49" s="5"/>
    </row>
    <row r="50" spans="1:7" ht="15" customHeight="1" x14ac:dyDescent="0.25">
      <c r="A50" s="23"/>
      <c r="B50" s="25" t="s">
        <v>147</v>
      </c>
      <c r="C50" s="28"/>
      <c r="D50" s="28"/>
      <c r="E50" s="28"/>
      <c r="F50" s="31"/>
      <c r="G50" s="5"/>
    </row>
    <row r="51" spans="1:7" ht="15" customHeight="1" thickBot="1" x14ac:dyDescent="0.3">
      <c r="A51" s="36"/>
      <c r="B51" s="37" t="s">
        <v>91</v>
      </c>
      <c r="C51" s="38"/>
      <c r="D51" s="38"/>
      <c r="E51" s="38"/>
      <c r="F51" s="39"/>
      <c r="G51" s="5"/>
    </row>
    <row r="52" spans="1:7" ht="15" customHeight="1" x14ac:dyDescent="0.25">
      <c r="A52" s="33">
        <v>6</v>
      </c>
      <c r="B52" s="34" t="s">
        <v>85</v>
      </c>
      <c r="C52" s="28">
        <f>D52+E52</f>
        <v>10</v>
      </c>
      <c r="D52" s="28">
        <v>4</v>
      </c>
      <c r="E52" s="28">
        <v>6</v>
      </c>
      <c r="F52" s="31">
        <f>D52/C52</f>
        <v>0.4</v>
      </c>
      <c r="G52" s="5"/>
    </row>
    <row r="53" spans="1:7" ht="15" customHeight="1" x14ac:dyDescent="0.25">
      <c r="A53" s="23"/>
      <c r="B53" s="34" t="s">
        <v>85</v>
      </c>
      <c r="C53" s="28"/>
      <c r="D53" s="28"/>
      <c r="E53" s="28"/>
      <c r="F53" s="31"/>
      <c r="G53" s="5"/>
    </row>
    <row r="54" spans="1:7" ht="15" customHeight="1" x14ac:dyDescent="0.25">
      <c r="A54" s="23"/>
      <c r="B54" s="35" t="s">
        <v>148</v>
      </c>
      <c r="C54" s="29"/>
      <c r="D54" s="29"/>
      <c r="E54" s="29"/>
      <c r="F54" s="32"/>
      <c r="G54" s="5"/>
    </row>
    <row r="55" spans="1:7" ht="15" customHeight="1" x14ac:dyDescent="0.25">
      <c r="A55" s="23">
        <v>7</v>
      </c>
      <c r="B55" s="40" t="s">
        <v>91</v>
      </c>
      <c r="C55" s="27">
        <f>D55+E55</f>
        <v>10</v>
      </c>
      <c r="D55" s="27">
        <v>4</v>
      </c>
      <c r="E55" s="27">
        <v>6</v>
      </c>
      <c r="F55" s="30">
        <f>D55/C55</f>
        <v>0.4</v>
      </c>
      <c r="G55" s="5"/>
    </row>
    <row r="56" spans="1:7" ht="15" customHeight="1" x14ac:dyDescent="0.25">
      <c r="A56" s="23"/>
      <c r="B56" s="34" t="s">
        <v>148</v>
      </c>
      <c r="C56" s="28"/>
      <c r="D56" s="28"/>
      <c r="E56" s="28"/>
      <c r="F56" s="31"/>
    </row>
    <row r="57" spans="1:7" ht="15" customHeight="1" x14ac:dyDescent="0.25">
      <c r="A57" s="23"/>
      <c r="B57" s="35" t="s">
        <v>37</v>
      </c>
      <c r="C57" s="29"/>
      <c r="D57" s="29"/>
      <c r="E57" s="29"/>
      <c r="F57" s="32"/>
    </row>
    <row r="58" spans="1:7" ht="15" customHeight="1" x14ac:dyDescent="0.25">
      <c r="A58" s="23">
        <v>8</v>
      </c>
      <c r="B58" s="40" t="s">
        <v>144</v>
      </c>
      <c r="C58" s="27">
        <f>D58+E58</f>
        <v>10</v>
      </c>
      <c r="D58" s="27">
        <v>4</v>
      </c>
      <c r="E58" s="27">
        <v>6</v>
      </c>
      <c r="F58" s="30">
        <f>D58/C58</f>
        <v>0.4</v>
      </c>
    </row>
    <row r="59" spans="1:7" ht="15" customHeight="1" x14ac:dyDescent="0.25">
      <c r="A59" s="23"/>
      <c r="B59" s="34" t="s">
        <v>51</v>
      </c>
      <c r="C59" s="28"/>
      <c r="D59" s="28"/>
      <c r="E59" s="28"/>
      <c r="F59" s="31"/>
    </row>
    <row r="60" spans="1:7" ht="15" customHeight="1" x14ac:dyDescent="0.25">
      <c r="A60" s="23"/>
      <c r="B60" s="35" t="s">
        <v>145</v>
      </c>
      <c r="C60" s="29"/>
      <c r="D60" s="29"/>
      <c r="E60" s="29"/>
      <c r="F60" s="32"/>
    </row>
    <row r="61" spans="1:7" ht="15" customHeight="1" x14ac:dyDescent="0.25">
      <c r="A61" s="23">
        <v>9</v>
      </c>
      <c r="B61" s="40" t="s">
        <v>146</v>
      </c>
      <c r="C61" s="27">
        <f>D61+E61</f>
        <v>10</v>
      </c>
      <c r="D61" s="27">
        <v>2</v>
      </c>
      <c r="E61" s="27">
        <v>8</v>
      </c>
      <c r="F61" s="30">
        <f>D61/C61</f>
        <v>0.2</v>
      </c>
    </row>
    <row r="62" spans="1:7" ht="15" customHeight="1" x14ac:dyDescent="0.25">
      <c r="A62" s="23"/>
      <c r="B62" s="34" t="s">
        <v>54</v>
      </c>
      <c r="C62" s="28"/>
      <c r="D62" s="28"/>
      <c r="E62" s="28"/>
      <c r="F62" s="31"/>
    </row>
    <row r="63" spans="1:7" ht="15" customHeight="1" x14ac:dyDescent="0.25">
      <c r="A63" s="23"/>
      <c r="B63" s="35" t="s">
        <v>147</v>
      </c>
      <c r="C63" s="29"/>
      <c r="D63" s="29"/>
      <c r="E63" s="29"/>
      <c r="F63" s="32"/>
    </row>
    <row r="64" spans="1:7" ht="15" customHeight="1" x14ac:dyDescent="0.25">
      <c r="A64" s="23">
        <v>10</v>
      </c>
      <c r="B64" s="40" t="s">
        <v>37</v>
      </c>
      <c r="C64" s="27">
        <f>D64+E64</f>
        <v>10</v>
      </c>
      <c r="D64" s="27">
        <v>1</v>
      </c>
      <c r="E64" s="27">
        <v>9</v>
      </c>
      <c r="F64" s="30">
        <f>D64/C64</f>
        <v>0.1</v>
      </c>
    </row>
    <row r="65" spans="1:6" ht="15" customHeight="1" x14ac:dyDescent="0.25">
      <c r="A65" s="23"/>
      <c r="B65" s="34" t="s">
        <v>144</v>
      </c>
      <c r="C65" s="28"/>
      <c r="D65" s="28"/>
      <c r="E65" s="28"/>
      <c r="F65" s="31"/>
    </row>
    <row r="66" spans="1:6" ht="15" customHeight="1" x14ac:dyDescent="0.25">
      <c r="A66" s="23"/>
      <c r="B66" s="35" t="s">
        <v>51</v>
      </c>
      <c r="C66" s="29"/>
      <c r="D66" s="29"/>
      <c r="E66" s="29"/>
      <c r="F66" s="32"/>
    </row>
    <row r="67" spans="1:6" ht="15" customHeight="1" x14ac:dyDescent="0.25">
      <c r="A67" s="23">
        <v>11</v>
      </c>
      <c r="B67" s="40" t="s">
        <v>147</v>
      </c>
      <c r="C67" s="27">
        <f>D67+E67</f>
        <v>10</v>
      </c>
      <c r="D67" s="27">
        <v>0</v>
      </c>
      <c r="E67" s="27">
        <v>10</v>
      </c>
      <c r="F67" s="30">
        <f>D67/C67</f>
        <v>0</v>
      </c>
    </row>
    <row r="68" spans="1:6" ht="15" customHeight="1" x14ac:dyDescent="0.25">
      <c r="A68" s="23"/>
      <c r="B68" s="34" t="s">
        <v>91</v>
      </c>
      <c r="C68" s="28"/>
      <c r="D68" s="28"/>
      <c r="E68" s="28"/>
      <c r="F68" s="31"/>
    </row>
    <row r="69" spans="1:6" ht="15" customHeight="1" x14ac:dyDescent="0.25">
      <c r="A69" s="23"/>
      <c r="B69" s="35" t="s">
        <v>85</v>
      </c>
      <c r="C69" s="29"/>
      <c r="D69" s="29"/>
      <c r="E69" s="29"/>
      <c r="F69" s="32"/>
    </row>
  </sheetData>
  <sortState ref="B36:F69">
    <sortCondition descending="1" ref="F37:F69"/>
  </sortState>
  <mergeCells count="128">
    <mergeCell ref="A67:A69"/>
    <mergeCell ref="B67:B69"/>
    <mergeCell ref="C67:C69"/>
    <mergeCell ref="D67:D69"/>
    <mergeCell ref="E67:E69"/>
    <mergeCell ref="F67:F69"/>
    <mergeCell ref="A64:A66"/>
    <mergeCell ref="B64:B66"/>
    <mergeCell ref="C64:C66"/>
    <mergeCell ref="D64:D66"/>
    <mergeCell ref="E64:E66"/>
    <mergeCell ref="F64:F66"/>
    <mergeCell ref="A61:A63"/>
    <mergeCell ref="B61:B63"/>
    <mergeCell ref="C61:C63"/>
    <mergeCell ref="D61:D63"/>
    <mergeCell ref="E61:E63"/>
    <mergeCell ref="F61:F63"/>
    <mergeCell ref="A58:A60"/>
    <mergeCell ref="B58:B60"/>
    <mergeCell ref="C58:C60"/>
    <mergeCell ref="D58:D60"/>
    <mergeCell ref="E58:E60"/>
    <mergeCell ref="F58:F60"/>
    <mergeCell ref="A55:A57"/>
    <mergeCell ref="B55:B57"/>
    <mergeCell ref="C55:C57"/>
    <mergeCell ref="D55:D57"/>
    <mergeCell ref="E55:E57"/>
    <mergeCell ref="F55:F57"/>
    <mergeCell ref="A52:A54"/>
    <mergeCell ref="B52:B54"/>
    <mergeCell ref="C52:C54"/>
    <mergeCell ref="D52:D54"/>
    <mergeCell ref="E52:E54"/>
    <mergeCell ref="F52:F54"/>
    <mergeCell ref="A49:A51"/>
    <mergeCell ref="B49:B51"/>
    <mergeCell ref="C49:C51"/>
    <mergeCell ref="D49:D51"/>
    <mergeCell ref="E49:E51"/>
    <mergeCell ref="F49:F51"/>
    <mergeCell ref="A46:A48"/>
    <mergeCell ref="B46:B48"/>
    <mergeCell ref="C46:C48"/>
    <mergeCell ref="D46:D48"/>
    <mergeCell ref="E46:E48"/>
    <mergeCell ref="F46:F48"/>
    <mergeCell ref="A43:A45"/>
    <mergeCell ref="B43:B45"/>
    <mergeCell ref="C43:C45"/>
    <mergeCell ref="D43:D45"/>
    <mergeCell ref="E43:E45"/>
    <mergeCell ref="F43:F45"/>
    <mergeCell ref="A40:A42"/>
    <mergeCell ref="B40:B42"/>
    <mergeCell ref="C40:C42"/>
    <mergeCell ref="D40:D42"/>
    <mergeCell ref="E40:E42"/>
    <mergeCell ref="F40:F42"/>
    <mergeCell ref="A34:F35"/>
    <mergeCell ref="A37:A39"/>
    <mergeCell ref="B37:B39"/>
    <mergeCell ref="C37:C39"/>
    <mergeCell ref="D37:D39"/>
    <mergeCell ref="E37:E39"/>
    <mergeCell ref="F37:F39"/>
    <mergeCell ref="A31:A33"/>
    <mergeCell ref="B31:B33"/>
    <mergeCell ref="C31:C33"/>
    <mergeCell ref="D31:D33"/>
    <mergeCell ref="E31:E33"/>
    <mergeCell ref="F31:F33"/>
    <mergeCell ref="A28:A30"/>
    <mergeCell ref="B28:B30"/>
    <mergeCell ref="C28:C30"/>
    <mergeCell ref="D28:D30"/>
    <mergeCell ref="E28:E30"/>
    <mergeCell ref="F28:F30"/>
    <mergeCell ref="A25:A27"/>
    <mergeCell ref="B25:B27"/>
    <mergeCell ref="C25:C27"/>
    <mergeCell ref="D25:D27"/>
    <mergeCell ref="E25:E27"/>
    <mergeCell ref="F25:F27"/>
    <mergeCell ref="A22:A24"/>
    <mergeCell ref="B22:B24"/>
    <mergeCell ref="C22:C24"/>
    <mergeCell ref="D22:D24"/>
    <mergeCell ref="E22:E24"/>
    <mergeCell ref="F22:F24"/>
    <mergeCell ref="A19:A21"/>
    <mergeCell ref="B19:B21"/>
    <mergeCell ref="C19:C21"/>
    <mergeCell ref="D19:D21"/>
    <mergeCell ref="E19:E21"/>
    <mergeCell ref="F19:F21"/>
    <mergeCell ref="A16:A18"/>
    <mergeCell ref="B16:B18"/>
    <mergeCell ref="C16:C18"/>
    <mergeCell ref="D16:D18"/>
    <mergeCell ref="E16:E18"/>
    <mergeCell ref="F16:F18"/>
    <mergeCell ref="A13:A15"/>
    <mergeCell ref="B13:B15"/>
    <mergeCell ref="C13:C15"/>
    <mergeCell ref="D13:D15"/>
    <mergeCell ref="E13:E15"/>
    <mergeCell ref="F13:F15"/>
    <mergeCell ref="A1:F2"/>
    <mergeCell ref="A4:A6"/>
    <mergeCell ref="B4:B6"/>
    <mergeCell ref="C4:C6"/>
    <mergeCell ref="D4:D6"/>
    <mergeCell ref="E4:E6"/>
    <mergeCell ref="F4:F6"/>
    <mergeCell ref="A10:A12"/>
    <mergeCell ref="B10:B12"/>
    <mergeCell ref="C10:C12"/>
    <mergeCell ref="D10:D12"/>
    <mergeCell ref="E10:E12"/>
    <mergeCell ref="F10:F12"/>
    <mergeCell ref="A7:A9"/>
    <mergeCell ref="B7:B9"/>
    <mergeCell ref="C7:C9"/>
    <mergeCell ref="D7:D9"/>
    <mergeCell ref="E7:E9"/>
    <mergeCell ref="F7:F9"/>
  </mergeCells>
  <pageMargins left="0.25" right="0.25" top="0.75" bottom="0.75" header="0.3" footer="0.3"/>
  <pageSetup scale="65" orientation="portrait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66"/>
  <sheetViews>
    <sheetView topLeftCell="A14" zoomScale="60" zoomScaleNormal="60" workbookViewId="0">
      <selection activeCell="B31" sqref="B31:B33"/>
    </sheetView>
  </sheetViews>
  <sheetFormatPr defaultRowHeight="15" x14ac:dyDescent="0.25"/>
  <cols>
    <col min="1" max="1" width="8" customWidth="1"/>
    <col min="2" max="2" width="56.375" customWidth="1"/>
    <col min="3" max="5" width="11.875" customWidth="1"/>
    <col min="6" max="6" width="16.625" bestFit="1" customWidth="1"/>
  </cols>
  <sheetData>
    <row r="1" spans="1:6" x14ac:dyDescent="0.25">
      <c r="A1" s="22" t="s">
        <v>244</v>
      </c>
      <c r="B1" s="22"/>
      <c r="C1" s="22"/>
      <c r="D1" s="22"/>
      <c r="E1" s="22"/>
      <c r="F1" s="22"/>
    </row>
    <row r="2" spans="1:6" x14ac:dyDescent="0.25">
      <c r="A2" s="22"/>
      <c r="B2" s="22"/>
      <c r="C2" s="22"/>
      <c r="D2" s="22"/>
      <c r="E2" s="22"/>
      <c r="F2" s="22"/>
    </row>
    <row r="3" spans="1:6" ht="18.75" x14ac:dyDescent="0.3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" customHeight="1" x14ac:dyDescent="0.25">
      <c r="A4" s="23">
        <v>1</v>
      </c>
      <c r="B4" s="24" t="s">
        <v>110</v>
      </c>
      <c r="C4" s="27">
        <v>9</v>
      </c>
      <c r="D4" s="27">
        <v>8</v>
      </c>
      <c r="E4" s="27">
        <v>1</v>
      </c>
      <c r="F4" s="30">
        <f>D4/C4</f>
        <v>0.88888888888888884</v>
      </c>
    </row>
    <row r="5" spans="1:6" ht="15" customHeight="1" x14ac:dyDescent="0.25">
      <c r="A5" s="23"/>
      <c r="B5" s="25" t="s">
        <v>43</v>
      </c>
      <c r="C5" s="28"/>
      <c r="D5" s="28"/>
      <c r="E5" s="28"/>
      <c r="F5" s="31"/>
    </row>
    <row r="6" spans="1:6" ht="15" customHeight="1" x14ac:dyDescent="0.25">
      <c r="A6" s="23"/>
      <c r="B6" s="26" t="s">
        <v>42</v>
      </c>
      <c r="C6" s="29"/>
      <c r="D6" s="29"/>
      <c r="E6" s="29"/>
      <c r="F6" s="32"/>
    </row>
    <row r="7" spans="1:6" ht="15" customHeight="1" x14ac:dyDescent="0.25">
      <c r="A7" s="23">
        <v>2</v>
      </c>
      <c r="B7" s="24" t="s">
        <v>46</v>
      </c>
      <c r="C7" s="27">
        <v>9</v>
      </c>
      <c r="D7" s="27">
        <v>7</v>
      </c>
      <c r="E7" s="27">
        <v>2</v>
      </c>
      <c r="F7" s="30">
        <f>D7/C7</f>
        <v>0.77777777777777779</v>
      </c>
    </row>
    <row r="8" spans="1:6" ht="15" customHeight="1" x14ac:dyDescent="0.25">
      <c r="A8" s="23"/>
      <c r="B8" s="25" t="s">
        <v>133</v>
      </c>
      <c r="C8" s="28"/>
      <c r="D8" s="28"/>
      <c r="E8" s="28"/>
      <c r="F8" s="31"/>
    </row>
    <row r="9" spans="1:6" ht="15" customHeight="1" x14ac:dyDescent="0.25">
      <c r="A9" s="23"/>
      <c r="B9" s="26" t="s">
        <v>89</v>
      </c>
      <c r="C9" s="29"/>
      <c r="D9" s="29"/>
      <c r="E9" s="29"/>
      <c r="F9" s="32"/>
    </row>
    <row r="10" spans="1:6" ht="15" customHeight="1" x14ac:dyDescent="0.25">
      <c r="A10" s="23">
        <v>3</v>
      </c>
      <c r="B10" s="24" t="s">
        <v>95</v>
      </c>
      <c r="C10" s="27">
        <v>9</v>
      </c>
      <c r="D10" s="27">
        <v>6</v>
      </c>
      <c r="E10" s="27">
        <v>3</v>
      </c>
      <c r="F10" s="30">
        <f>D10/C10</f>
        <v>0.66666666666666663</v>
      </c>
    </row>
    <row r="11" spans="1:6" ht="15" customHeight="1" x14ac:dyDescent="0.25">
      <c r="A11" s="23"/>
      <c r="B11" s="25" t="s">
        <v>149</v>
      </c>
      <c r="C11" s="28"/>
      <c r="D11" s="28"/>
      <c r="E11" s="28"/>
      <c r="F11" s="31"/>
    </row>
    <row r="12" spans="1:6" ht="15" customHeight="1" x14ac:dyDescent="0.25">
      <c r="A12" s="23"/>
      <c r="B12" s="26" t="s">
        <v>138</v>
      </c>
      <c r="C12" s="29"/>
      <c r="D12" s="29"/>
      <c r="E12" s="29"/>
      <c r="F12" s="32"/>
    </row>
    <row r="13" spans="1:6" ht="15" customHeight="1" x14ac:dyDescent="0.25">
      <c r="A13" s="23">
        <v>4</v>
      </c>
      <c r="B13" s="24" t="s">
        <v>200</v>
      </c>
      <c r="C13" s="27">
        <v>9</v>
      </c>
      <c r="D13" s="27">
        <v>5</v>
      </c>
      <c r="E13" s="27">
        <v>4</v>
      </c>
      <c r="F13" s="30">
        <f>D13/C13</f>
        <v>0.55555555555555558</v>
      </c>
    </row>
    <row r="14" spans="1:6" ht="15" customHeight="1" x14ac:dyDescent="0.25">
      <c r="A14" s="23"/>
      <c r="B14" s="25" t="s">
        <v>46</v>
      </c>
      <c r="C14" s="28"/>
      <c r="D14" s="28"/>
      <c r="E14" s="28"/>
      <c r="F14" s="31"/>
    </row>
    <row r="15" spans="1:6" ht="15" customHeight="1" x14ac:dyDescent="0.25">
      <c r="A15" s="23"/>
      <c r="B15" s="26" t="s">
        <v>133</v>
      </c>
      <c r="C15" s="29"/>
      <c r="D15" s="29"/>
      <c r="E15" s="29"/>
      <c r="F15" s="32"/>
    </row>
    <row r="16" spans="1:6" ht="15" customHeight="1" x14ac:dyDescent="0.25">
      <c r="A16" s="23">
        <v>5</v>
      </c>
      <c r="B16" s="24" t="s">
        <v>201</v>
      </c>
      <c r="C16" s="27">
        <v>9</v>
      </c>
      <c r="D16" s="27">
        <v>5</v>
      </c>
      <c r="E16" s="27">
        <v>4</v>
      </c>
      <c r="F16" s="30">
        <f>D16/C16</f>
        <v>0.55555555555555558</v>
      </c>
    </row>
    <row r="17" spans="1:6" ht="15" customHeight="1" x14ac:dyDescent="0.25">
      <c r="A17" s="23"/>
      <c r="B17" s="25" t="s">
        <v>7</v>
      </c>
      <c r="C17" s="28"/>
      <c r="D17" s="28"/>
      <c r="E17" s="28"/>
      <c r="F17" s="31"/>
    </row>
    <row r="18" spans="1:6" ht="15" customHeight="1" thickBot="1" x14ac:dyDescent="0.3">
      <c r="A18" s="36"/>
      <c r="B18" s="37" t="s">
        <v>46</v>
      </c>
      <c r="C18" s="38"/>
      <c r="D18" s="38"/>
      <c r="E18" s="38"/>
      <c r="F18" s="39"/>
    </row>
    <row r="19" spans="1:6" ht="15" customHeight="1" x14ac:dyDescent="0.25">
      <c r="A19" s="33">
        <v>6</v>
      </c>
      <c r="B19" s="34" t="s">
        <v>202</v>
      </c>
      <c r="C19" s="28">
        <v>9</v>
      </c>
      <c r="D19" s="28">
        <v>5</v>
      </c>
      <c r="E19" s="28">
        <v>4</v>
      </c>
      <c r="F19" s="31">
        <f>D19/C19</f>
        <v>0.55555555555555558</v>
      </c>
    </row>
    <row r="20" spans="1:6" ht="15" customHeight="1" x14ac:dyDescent="0.25">
      <c r="A20" s="23"/>
      <c r="B20" s="34" t="s">
        <v>42</v>
      </c>
      <c r="C20" s="28"/>
      <c r="D20" s="28"/>
      <c r="E20" s="28"/>
      <c r="F20" s="31"/>
    </row>
    <row r="21" spans="1:6" ht="15" customHeight="1" x14ac:dyDescent="0.25">
      <c r="A21" s="23"/>
      <c r="B21" s="35" t="s">
        <v>7</v>
      </c>
      <c r="C21" s="29"/>
      <c r="D21" s="29"/>
      <c r="E21" s="29"/>
      <c r="F21" s="32"/>
    </row>
    <row r="22" spans="1:6" ht="15" customHeight="1" x14ac:dyDescent="0.25">
      <c r="A22" s="23">
        <v>7</v>
      </c>
      <c r="B22" s="40" t="s">
        <v>138</v>
      </c>
      <c r="C22" s="27">
        <v>9</v>
      </c>
      <c r="D22" s="27">
        <v>3</v>
      </c>
      <c r="E22" s="27">
        <v>6</v>
      </c>
      <c r="F22" s="30">
        <f>D22/C22</f>
        <v>0.33333333333333331</v>
      </c>
    </row>
    <row r="23" spans="1:6" ht="15" customHeight="1" x14ac:dyDescent="0.25">
      <c r="A23" s="23"/>
      <c r="B23" s="34" t="s">
        <v>95</v>
      </c>
      <c r="C23" s="28"/>
      <c r="D23" s="28"/>
      <c r="E23" s="28"/>
      <c r="F23" s="31"/>
    </row>
    <row r="24" spans="1:6" ht="15" customHeight="1" x14ac:dyDescent="0.25">
      <c r="A24" s="23"/>
      <c r="B24" s="35" t="s">
        <v>149</v>
      </c>
      <c r="C24" s="29"/>
      <c r="D24" s="29"/>
      <c r="E24" s="29"/>
      <c r="F24" s="32"/>
    </row>
    <row r="25" spans="1:6" ht="15" customHeight="1" x14ac:dyDescent="0.25">
      <c r="A25" s="23">
        <v>8</v>
      </c>
      <c r="B25" s="40" t="s">
        <v>89</v>
      </c>
      <c r="C25" s="27">
        <v>9</v>
      </c>
      <c r="D25" s="27">
        <v>3</v>
      </c>
      <c r="E25" s="27">
        <v>6</v>
      </c>
      <c r="F25" s="30">
        <f>D25/C25</f>
        <v>0.33333333333333331</v>
      </c>
    </row>
    <row r="26" spans="1:6" ht="15" customHeight="1" x14ac:dyDescent="0.25">
      <c r="A26" s="23"/>
      <c r="B26" s="34" t="s">
        <v>150</v>
      </c>
      <c r="C26" s="28"/>
      <c r="D26" s="28"/>
      <c r="E26" s="28"/>
      <c r="F26" s="31"/>
    </row>
    <row r="27" spans="1:6" ht="15" customHeight="1" x14ac:dyDescent="0.25">
      <c r="A27" s="23"/>
      <c r="B27" s="35" t="s">
        <v>43</v>
      </c>
      <c r="C27" s="29"/>
      <c r="D27" s="29"/>
      <c r="E27" s="29"/>
      <c r="F27" s="32"/>
    </row>
    <row r="28" spans="1:6" ht="15" customHeight="1" x14ac:dyDescent="0.25">
      <c r="A28" s="23">
        <v>9</v>
      </c>
      <c r="B28" s="40" t="s">
        <v>149</v>
      </c>
      <c r="C28" s="27">
        <v>9</v>
      </c>
      <c r="D28" s="27">
        <v>3</v>
      </c>
      <c r="E28" s="27">
        <v>6</v>
      </c>
      <c r="F28" s="30">
        <f>D28/C28</f>
        <v>0.33333333333333331</v>
      </c>
    </row>
    <row r="29" spans="1:6" ht="15" customHeight="1" x14ac:dyDescent="0.25">
      <c r="A29" s="23"/>
      <c r="B29" s="34" t="s">
        <v>138</v>
      </c>
      <c r="C29" s="28"/>
      <c r="D29" s="28"/>
      <c r="E29" s="28"/>
      <c r="F29" s="31"/>
    </row>
    <row r="30" spans="1:6" ht="15" customHeight="1" x14ac:dyDescent="0.25">
      <c r="A30" s="23"/>
      <c r="B30" s="35" t="s">
        <v>150</v>
      </c>
      <c r="C30" s="29"/>
      <c r="D30" s="29"/>
      <c r="E30" s="29"/>
      <c r="F30" s="32"/>
    </row>
    <row r="31" spans="1:6" ht="15" customHeight="1" x14ac:dyDescent="0.25">
      <c r="A31" s="23">
        <v>10</v>
      </c>
      <c r="B31" s="40" t="s">
        <v>133</v>
      </c>
      <c r="C31" s="27">
        <v>9</v>
      </c>
      <c r="D31" s="27">
        <v>0</v>
      </c>
      <c r="E31" s="27">
        <v>9</v>
      </c>
      <c r="F31" s="30">
        <f>D31/C31</f>
        <v>0</v>
      </c>
    </row>
    <row r="32" spans="1:6" ht="15" customHeight="1" x14ac:dyDescent="0.25">
      <c r="A32" s="23"/>
      <c r="B32" s="34" t="s">
        <v>89</v>
      </c>
      <c r="C32" s="28"/>
      <c r="D32" s="28"/>
      <c r="E32" s="28"/>
      <c r="F32" s="31"/>
    </row>
    <row r="33" spans="1:6" ht="15" customHeight="1" x14ac:dyDescent="0.25">
      <c r="A33" s="23"/>
      <c r="B33" s="35" t="s">
        <v>95</v>
      </c>
      <c r="C33" s="29"/>
      <c r="D33" s="29"/>
      <c r="E33" s="29"/>
      <c r="F33" s="32"/>
    </row>
    <row r="34" spans="1:6" x14ac:dyDescent="0.25">
      <c r="A34" s="22" t="s">
        <v>245</v>
      </c>
      <c r="B34" s="22"/>
      <c r="C34" s="22"/>
      <c r="D34" s="22"/>
      <c r="E34" s="22"/>
      <c r="F34" s="22"/>
    </row>
    <row r="35" spans="1:6" x14ac:dyDescent="0.25">
      <c r="A35" s="22"/>
      <c r="B35" s="22"/>
      <c r="C35" s="22"/>
      <c r="D35" s="22"/>
      <c r="E35" s="22"/>
      <c r="F35" s="22"/>
    </row>
    <row r="36" spans="1:6" ht="18.75" x14ac:dyDescent="0.3">
      <c r="A36" s="2" t="s">
        <v>0</v>
      </c>
      <c r="B36" s="3" t="s">
        <v>1</v>
      </c>
      <c r="C36" s="2" t="s">
        <v>2</v>
      </c>
      <c r="D36" s="2" t="s">
        <v>3</v>
      </c>
      <c r="E36" s="2" t="s">
        <v>4</v>
      </c>
      <c r="F36" s="2" t="s">
        <v>5</v>
      </c>
    </row>
    <row r="37" spans="1:6" ht="15" customHeight="1" x14ac:dyDescent="0.25">
      <c r="A37" s="23">
        <v>1</v>
      </c>
      <c r="B37" s="24" t="s">
        <v>154</v>
      </c>
      <c r="C37" s="27">
        <f>D37+E37</f>
        <v>9</v>
      </c>
      <c r="D37" s="27">
        <v>9</v>
      </c>
      <c r="E37" s="27">
        <v>0</v>
      </c>
      <c r="F37" s="30">
        <f>D37/C37</f>
        <v>1</v>
      </c>
    </row>
    <row r="38" spans="1:6" ht="15" customHeight="1" x14ac:dyDescent="0.25">
      <c r="A38" s="23"/>
      <c r="B38" s="25" t="s">
        <v>148</v>
      </c>
      <c r="C38" s="28"/>
      <c r="D38" s="28"/>
      <c r="E38" s="28"/>
      <c r="F38" s="31"/>
    </row>
    <row r="39" spans="1:6" ht="15" customHeight="1" x14ac:dyDescent="0.25">
      <c r="A39" s="23"/>
      <c r="B39" s="26" t="s">
        <v>137</v>
      </c>
      <c r="C39" s="29"/>
      <c r="D39" s="29"/>
      <c r="E39" s="29"/>
      <c r="F39" s="32"/>
    </row>
    <row r="40" spans="1:6" ht="15" customHeight="1" x14ac:dyDescent="0.25">
      <c r="A40" s="23">
        <v>2</v>
      </c>
      <c r="B40" s="24" t="s">
        <v>19</v>
      </c>
      <c r="C40" s="27">
        <f>D40+E40</f>
        <v>9</v>
      </c>
      <c r="D40" s="27">
        <v>8</v>
      </c>
      <c r="E40" s="27">
        <v>1</v>
      </c>
      <c r="F40" s="30">
        <f>D40/C40</f>
        <v>0.88888888888888884</v>
      </c>
    </row>
    <row r="41" spans="1:6" ht="15" customHeight="1" x14ac:dyDescent="0.25">
      <c r="A41" s="23"/>
      <c r="B41" s="25" t="s">
        <v>128</v>
      </c>
      <c r="C41" s="28"/>
      <c r="D41" s="28"/>
      <c r="E41" s="28"/>
      <c r="F41" s="31"/>
    </row>
    <row r="42" spans="1:6" ht="15" customHeight="1" x14ac:dyDescent="0.25">
      <c r="A42" s="23"/>
      <c r="B42" s="26" t="s">
        <v>154</v>
      </c>
      <c r="C42" s="29"/>
      <c r="D42" s="29"/>
      <c r="E42" s="29"/>
      <c r="F42" s="32"/>
    </row>
    <row r="43" spans="1:6" ht="15" customHeight="1" x14ac:dyDescent="0.25">
      <c r="A43" s="23">
        <v>3</v>
      </c>
      <c r="B43" s="24" t="s">
        <v>54</v>
      </c>
      <c r="C43" s="27">
        <f>D43+E43</f>
        <v>9</v>
      </c>
      <c r="D43" s="27">
        <v>6</v>
      </c>
      <c r="E43" s="27">
        <v>3</v>
      </c>
      <c r="F43" s="30">
        <f>D43/C43</f>
        <v>0.66666666666666663</v>
      </c>
    </row>
    <row r="44" spans="1:6" ht="15" customHeight="1" x14ac:dyDescent="0.25">
      <c r="A44" s="23"/>
      <c r="B44" s="25" t="s">
        <v>151</v>
      </c>
      <c r="C44" s="28"/>
      <c r="D44" s="28"/>
      <c r="E44" s="28"/>
      <c r="F44" s="31"/>
    </row>
    <row r="45" spans="1:6" ht="15" customHeight="1" x14ac:dyDescent="0.25">
      <c r="A45" s="23"/>
      <c r="B45" s="26" t="s">
        <v>152</v>
      </c>
      <c r="C45" s="29"/>
      <c r="D45" s="29"/>
      <c r="E45" s="29"/>
      <c r="F45" s="32"/>
    </row>
    <row r="46" spans="1:6" ht="15" customHeight="1" x14ac:dyDescent="0.25">
      <c r="A46" s="23">
        <v>4</v>
      </c>
      <c r="B46" s="24" t="s">
        <v>151</v>
      </c>
      <c r="C46" s="27">
        <f>D46+E46</f>
        <v>9</v>
      </c>
      <c r="D46" s="27">
        <v>5</v>
      </c>
      <c r="E46" s="27">
        <v>4</v>
      </c>
      <c r="F46" s="30">
        <f>D46/C46</f>
        <v>0.55555555555555558</v>
      </c>
    </row>
    <row r="47" spans="1:6" ht="15" customHeight="1" x14ac:dyDescent="0.25">
      <c r="A47" s="23"/>
      <c r="B47" s="25" t="s">
        <v>152</v>
      </c>
      <c r="C47" s="28"/>
      <c r="D47" s="28"/>
      <c r="E47" s="28"/>
      <c r="F47" s="31"/>
    </row>
    <row r="48" spans="1:6" ht="15" customHeight="1" x14ac:dyDescent="0.25">
      <c r="A48" s="23"/>
      <c r="B48" s="26" t="s">
        <v>153</v>
      </c>
      <c r="C48" s="29"/>
      <c r="D48" s="29"/>
      <c r="E48" s="29"/>
      <c r="F48" s="32"/>
    </row>
    <row r="49" spans="1:6" ht="15" customHeight="1" x14ac:dyDescent="0.25">
      <c r="A49" s="23">
        <v>5</v>
      </c>
      <c r="B49" s="24" t="s">
        <v>155</v>
      </c>
      <c r="C49" s="27">
        <f>D49+E49</f>
        <v>9</v>
      </c>
      <c r="D49" s="27">
        <v>4</v>
      </c>
      <c r="E49" s="27">
        <v>5</v>
      </c>
      <c r="F49" s="30">
        <f>D49/C49</f>
        <v>0.44444444444444442</v>
      </c>
    </row>
    <row r="50" spans="1:6" ht="15" customHeight="1" x14ac:dyDescent="0.25">
      <c r="A50" s="23"/>
      <c r="B50" s="25" t="s">
        <v>156</v>
      </c>
      <c r="C50" s="28"/>
      <c r="D50" s="28"/>
      <c r="E50" s="28"/>
      <c r="F50" s="31"/>
    </row>
    <row r="51" spans="1:6" ht="15" customHeight="1" thickBot="1" x14ac:dyDescent="0.3">
      <c r="A51" s="36"/>
      <c r="B51" s="37" t="s">
        <v>54</v>
      </c>
      <c r="C51" s="38"/>
      <c r="D51" s="38"/>
      <c r="E51" s="38"/>
      <c r="F51" s="39"/>
    </row>
    <row r="52" spans="1:6" ht="15" customHeight="1" x14ac:dyDescent="0.25">
      <c r="A52" s="33">
        <v>6</v>
      </c>
      <c r="B52" s="34" t="s">
        <v>128</v>
      </c>
      <c r="C52" s="28">
        <f>D52+E52</f>
        <v>9</v>
      </c>
      <c r="D52" s="28">
        <v>4</v>
      </c>
      <c r="E52" s="28">
        <v>5</v>
      </c>
      <c r="F52" s="31">
        <f>D52/C52</f>
        <v>0.44444444444444442</v>
      </c>
    </row>
    <row r="53" spans="1:6" ht="15" customHeight="1" x14ac:dyDescent="0.25">
      <c r="A53" s="23"/>
      <c r="B53" s="34" t="s">
        <v>154</v>
      </c>
      <c r="C53" s="28"/>
      <c r="D53" s="28"/>
      <c r="E53" s="28"/>
      <c r="F53" s="31"/>
    </row>
    <row r="54" spans="1:6" ht="15" customHeight="1" x14ac:dyDescent="0.25">
      <c r="A54" s="23"/>
      <c r="B54" s="35" t="s">
        <v>148</v>
      </c>
      <c r="C54" s="29"/>
      <c r="D54" s="29"/>
      <c r="E54" s="29"/>
      <c r="F54" s="32"/>
    </row>
    <row r="55" spans="1:6" ht="15" customHeight="1" x14ac:dyDescent="0.25">
      <c r="A55" s="23">
        <v>7</v>
      </c>
      <c r="B55" s="40" t="s">
        <v>153</v>
      </c>
      <c r="C55" s="27">
        <f>D55+E55</f>
        <v>9</v>
      </c>
      <c r="D55" s="27">
        <v>3</v>
      </c>
      <c r="E55" s="27">
        <v>6</v>
      </c>
      <c r="F55" s="30">
        <f>D55/C55</f>
        <v>0.33333333333333331</v>
      </c>
    </row>
    <row r="56" spans="1:6" ht="15" customHeight="1" x14ac:dyDescent="0.25">
      <c r="A56" s="23"/>
      <c r="B56" s="34" t="s">
        <v>19</v>
      </c>
      <c r="C56" s="28"/>
      <c r="D56" s="28"/>
      <c r="E56" s="28"/>
      <c r="F56" s="31"/>
    </row>
    <row r="57" spans="1:6" ht="15" customHeight="1" x14ac:dyDescent="0.25">
      <c r="A57" s="23"/>
      <c r="B57" s="35" t="s">
        <v>128</v>
      </c>
      <c r="C57" s="29"/>
      <c r="D57" s="29"/>
      <c r="E57" s="29"/>
      <c r="F57" s="32"/>
    </row>
    <row r="58" spans="1:6" ht="15" customHeight="1" x14ac:dyDescent="0.25">
      <c r="A58" s="23">
        <v>8</v>
      </c>
      <c r="B58" s="40" t="s">
        <v>156</v>
      </c>
      <c r="C58" s="27">
        <f>D58+E58</f>
        <v>9</v>
      </c>
      <c r="D58" s="27">
        <v>3</v>
      </c>
      <c r="E58" s="27">
        <v>6</v>
      </c>
      <c r="F58" s="30">
        <f>D58/C58</f>
        <v>0.33333333333333331</v>
      </c>
    </row>
    <row r="59" spans="1:6" ht="15" customHeight="1" x14ac:dyDescent="0.25">
      <c r="A59" s="23"/>
      <c r="B59" s="34" t="s">
        <v>54</v>
      </c>
      <c r="C59" s="28"/>
      <c r="D59" s="28"/>
      <c r="E59" s="28"/>
      <c r="F59" s="31"/>
    </row>
    <row r="60" spans="1:6" ht="15" customHeight="1" x14ac:dyDescent="0.25">
      <c r="A60" s="23"/>
      <c r="B60" s="35" t="s">
        <v>151</v>
      </c>
      <c r="C60" s="29"/>
      <c r="D60" s="29"/>
      <c r="E60" s="29"/>
      <c r="F60" s="32"/>
    </row>
    <row r="61" spans="1:6" ht="15" customHeight="1" x14ac:dyDescent="0.25">
      <c r="A61" s="23">
        <v>9</v>
      </c>
      <c r="B61" s="40" t="s">
        <v>152</v>
      </c>
      <c r="C61" s="27">
        <f>D61+E61</f>
        <v>9</v>
      </c>
      <c r="D61" s="27">
        <v>2</v>
      </c>
      <c r="E61" s="27">
        <v>7</v>
      </c>
      <c r="F61" s="30">
        <f>D61/C61</f>
        <v>0.22222222222222221</v>
      </c>
    </row>
    <row r="62" spans="1:6" ht="15" customHeight="1" x14ac:dyDescent="0.25">
      <c r="A62" s="23"/>
      <c r="B62" s="34" t="s">
        <v>153</v>
      </c>
      <c r="C62" s="28"/>
      <c r="D62" s="28"/>
      <c r="E62" s="28"/>
      <c r="F62" s="31"/>
    </row>
    <row r="63" spans="1:6" ht="15" customHeight="1" x14ac:dyDescent="0.25">
      <c r="A63" s="23"/>
      <c r="B63" s="35" t="s">
        <v>19</v>
      </c>
      <c r="C63" s="29"/>
      <c r="D63" s="29"/>
      <c r="E63" s="29"/>
      <c r="F63" s="32"/>
    </row>
    <row r="64" spans="1:6" ht="15" customHeight="1" x14ac:dyDescent="0.25">
      <c r="A64" s="23">
        <v>10</v>
      </c>
      <c r="B64" s="40" t="s">
        <v>137</v>
      </c>
      <c r="C64" s="27">
        <f>D64+E64</f>
        <v>9</v>
      </c>
      <c r="D64" s="27">
        <v>1</v>
      </c>
      <c r="E64" s="27">
        <v>8</v>
      </c>
      <c r="F64" s="30">
        <f>D64/C64</f>
        <v>0.1111111111111111</v>
      </c>
    </row>
    <row r="65" spans="1:6" ht="15" customHeight="1" x14ac:dyDescent="0.25">
      <c r="A65" s="23"/>
      <c r="B65" s="34" t="s">
        <v>155</v>
      </c>
      <c r="C65" s="28"/>
      <c r="D65" s="28"/>
      <c r="E65" s="28"/>
      <c r="F65" s="31"/>
    </row>
    <row r="66" spans="1:6" ht="15" customHeight="1" x14ac:dyDescent="0.25">
      <c r="A66" s="23"/>
      <c r="B66" s="35" t="s">
        <v>156</v>
      </c>
      <c r="C66" s="29"/>
      <c r="D66" s="29"/>
      <c r="E66" s="29"/>
      <c r="F66" s="32"/>
    </row>
  </sheetData>
  <sortState ref="B49:F54">
    <sortCondition descending="1" ref="B49:B54"/>
  </sortState>
  <mergeCells count="122">
    <mergeCell ref="A64:A66"/>
    <mergeCell ref="B64:B66"/>
    <mergeCell ref="C64:C66"/>
    <mergeCell ref="D64:D66"/>
    <mergeCell ref="E64:E66"/>
    <mergeCell ref="F64:F66"/>
    <mergeCell ref="A61:A63"/>
    <mergeCell ref="B61:B63"/>
    <mergeCell ref="C61:C63"/>
    <mergeCell ref="D61:D63"/>
    <mergeCell ref="E61:E63"/>
    <mergeCell ref="F61:F63"/>
    <mergeCell ref="A58:A60"/>
    <mergeCell ref="B58:B60"/>
    <mergeCell ref="C58:C60"/>
    <mergeCell ref="D58:D60"/>
    <mergeCell ref="E58:E60"/>
    <mergeCell ref="F58:F60"/>
    <mergeCell ref="A55:A57"/>
    <mergeCell ref="B55:B57"/>
    <mergeCell ref="C55:C57"/>
    <mergeCell ref="D55:D57"/>
    <mergeCell ref="E55:E57"/>
    <mergeCell ref="F55:F57"/>
    <mergeCell ref="A52:A54"/>
    <mergeCell ref="B52:B54"/>
    <mergeCell ref="C52:C54"/>
    <mergeCell ref="D52:D54"/>
    <mergeCell ref="E52:E54"/>
    <mergeCell ref="F52:F54"/>
    <mergeCell ref="A49:A51"/>
    <mergeCell ref="B49:B51"/>
    <mergeCell ref="C49:C51"/>
    <mergeCell ref="D49:D51"/>
    <mergeCell ref="E49:E51"/>
    <mergeCell ref="F49:F51"/>
    <mergeCell ref="A46:A48"/>
    <mergeCell ref="B46:B48"/>
    <mergeCell ref="C46:C48"/>
    <mergeCell ref="D46:D48"/>
    <mergeCell ref="E46:E48"/>
    <mergeCell ref="F46:F48"/>
    <mergeCell ref="A43:A45"/>
    <mergeCell ref="B43:B45"/>
    <mergeCell ref="C43:C45"/>
    <mergeCell ref="D43:D45"/>
    <mergeCell ref="E43:E45"/>
    <mergeCell ref="F43:F45"/>
    <mergeCell ref="A40:A42"/>
    <mergeCell ref="B40:B42"/>
    <mergeCell ref="C40:C42"/>
    <mergeCell ref="D40:D42"/>
    <mergeCell ref="E40:E42"/>
    <mergeCell ref="F40:F42"/>
    <mergeCell ref="A34:F35"/>
    <mergeCell ref="A37:A39"/>
    <mergeCell ref="B37:B39"/>
    <mergeCell ref="C37:C39"/>
    <mergeCell ref="D37:D39"/>
    <mergeCell ref="E37:E39"/>
    <mergeCell ref="F37:F39"/>
    <mergeCell ref="F19:F21"/>
    <mergeCell ref="A31:A33"/>
    <mergeCell ref="B31:B33"/>
    <mergeCell ref="C31:C33"/>
    <mergeCell ref="D31:D33"/>
    <mergeCell ref="E31:E33"/>
    <mergeCell ref="F31:F33"/>
    <mergeCell ref="A28:A30"/>
    <mergeCell ref="B28:B30"/>
    <mergeCell ref="C28:C30"/>
    <mergeCell ref="D28:D30"/>
    <mergeCell ref="E28:E30"/>
    <mergeCell ref="F28:F30"/>
    <mergeCell ref="E7:E9"/>
    <mergeCell ref="A13:A15"/>
    <mergeCell ref="B13:B15"/>
    <mergeCell ref="C13:C15"/>
    <mergeCell ref="D13:D15"/>
    <mergeCell ref="E13:E15"/>
    <mergeCell ref="F13:F15"/>
    <mergeCell ref="A25:A27"/>
    <mergeCell ref="B25:B27"/>
    <mergeCell ref="C25:C27"/>
    <mergeCell ref="D25:D27"/>
    <mergeCell ref="E25:E27"/>
    <mergeCell ref="F25:F27"/>
    <mergeCell ref="A22:A24"/>
    <mergeCell ref="B22:B24"/>
    <mergeCell ref="C22:C24"/>
    <mergeCell ref="D22:D24"/>
    <mergeCell ref="E22:E24"/>
    <mergeCell ref="F22:F24"/>
    <mergeCell ref="A19:A21"/>
    <mergeCell ref="B19:B21"/>
    <mergeCell ref="C19:C21"/>
    <mergeCell ref="D19:D21"/>
    <mergeCell ref="E19:E21"/>
    <mergeCell ref="F7:F9"/>
    <mergeCell ref="A16:A18"/>
    <mergeCell ref="B16:B18"/>
    <mergeCell ref="C16:C18"/>
    <mergeCell ref="D16:D18"/>
    <mergeCell ref="E16:E18"/>
    <mergeCell ref="F16:F18"/>
    <mergeCell ref="A1:F2"/>
    <mergeCell ref="A4:A6"/>
    <mergeCell ref="B4:B6"/>
    <mergeCell ref="C4:C6"/>
    <mergeCell ref="D4:D6"/>
    <mergeCell ref="E4:E6"/>
    <mergeCell ref="F4:F6"/>
    <mergeCell ref="A10:A12"/>
    <mergeCell ref="B10:B12"/>
    <mergeCell ref="C10:C12"/>
    <mergeCell ref="D10:D12"/>
    <mergeCell ref="E10:E12"/>
    <mergeCell ref="F10:F12"/>
    <mergeCell ref="A7:A9"/>
    <mergeCell ref="B7:B9"/>
    <mergeCell ref="C7:C9"/>
    <mergeCell ref="D7:D9"/>
  </mergeCells>
  <pageMargins left="0.25" right="0.25" top="0.75" bottom="0.75" header="0.3" footer="0.3"/>
  <pageSetup scale="7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48"/>
  <sheetViews>
    <sheetView zoomScale="70" zoomScaleNormal="70" workbookViewId="0">
      <selection activeCell="A27" sqref="A27"/>
    </sheetView>
  </sheetViews>
  <sheetFormatPr defaultRowHeight="15" x14ac:dyDescent="0.25"/>
  <cols>
    <col min="1" max="1" width="8" customWidth="1"/>
    <col min="2" max="2" width="56.375" customWidth="1"/>
    <col min="3" max="5" width="11.875" customWidth="1"/>
    <col min="6" max="6" width="16.625" bestFit="1" customWidth="1"/>
  </cols>
  <sheetData>
    <row r="1" spans="1:6" x14ac:dyDescent="0.25">
      <c r="A1" s="22" t="s">
        <v>215</v>
      </c>
      <c r="B1" s="22"/>
      <c r="C1" s="22"/>
      <c r="D1" s="22"/>
      <c r="E1" s="22"/>
      <c r="F1" s="22"/>
    </row>
    <row r="2" spans="1:6" x14ac:dyDescent="0.25">
      <c r="A2" s="22"/>
      <c r="B2" s="22"/>
      <c r="C2" s="22"/>
      <c r="D2" s="22"/>
      <c r="E2" s="22"/>
      <c r="F2" s="22"/>
    </row>
    <row r="3" spans="1:6" ht="18.75" x14ac:dyDescent="0.3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" customHeight="1" x14ac:dyDescent="0.25">
      <c r="A4" s="23">
        <v>1</v>
      </c>
      <c r="B4" s="24" t="s">
        <v>18</v>
      </c>
      <c r="C4" s="27">
        <f>D4+E4</f>
        <v>6</v>
      </c>
      <c r="D4" s="27">
        <v>6</v>
      </c>
      <c r="E4" s="27">
        <v>0</v>
      </c>
      <c r="F4" s="30">
        <f>D4/C4</f>
        <v>1</v>
      </c>
    </row>
    <row r="5" spans="1:6" ht="15" customHeight="1" x14ac:dyDescent="0.25">
      <c r="A5" s="23"/>
      <c r="B5" s="25" t="s">
        <v>15</v>
      </c>
      <c r="C5" s="28"/>
      <c r="D5" s="28"/>
      <c r="E5" s="28"/>
      <c r="F5" s="31"/>
    </row>
    <row r="6" spans="1:6" ht="15" customHeight="1" x14ac:dyDescent="0.25">
      <c r="A6" s="23"/>
      <c r="B6" s="26" t="s">
        <v>16</v>
      </c>
      <c r="C6" s="29"/>
      <c r="D6" s="29"/>
      <c r="E6" s="29"/>
      <c r="F6" s="32"/>
    </row>
    <row r="7" spans="1:6" ht="15" customHeight="1" x14ac:dyDescent="0.25">
      <c r="A7" s="23">
        <v>2</v>
      </c>
      <c r="B7" s="24" t="s">
        <v>16</v>
      </c>
      <c r="C7" s="27">
        <f>D7+E7</f>
        <v>6</v>
      </c>
      <c r="D7" s="27">
        <v>5</v>
      </c>
      <c r="E7" s="27">
        <v>1</v>
      </c>
      <c r="F7" s="30">
        <f>D7/C7</f>
        <v>0.83333333333333337</v>
      </c>
    </row>
    <row r="8" spans="1:6" ht="15" customHeight="1" x14ac:dyDescent="0.25">
      <c r="A8" s="23"/>
      <c r="B8" s="25" t="s">
        <v>20</v>
      </c>
      <c r="C8" s="28"/>
      <c r="D8" s="28"/>
      <c r="E8" s="28"/>
      <c r="F8" s="31"/>
    </row>
    <row r="9" spans="1:6" ht="15" customHeight="1" x14ac:dyDescent="0.25">
      <c r="A9" s="23"/>
      <c r="B9" s="26" t="s">
        <v>43</v>
      </c>
      <c r="C9" s="29"/>
      <c r="D9" s="29"/>
      <c r="E9" s="29"/>
      <c r="F9" s="32"/>
    </row>
    <row r="10" spans="1:6" ht="15" customHeight="1" x14ac:dyDescent="0.25">
      <c r="A10" s="23">
        <v>3</v>
      </c>
      <c r="B10" s="24" t="s">
        <v>44</v>
      </c>
      <c r="C10" s="27">
        <f>D10+E10</f>
        <v>6</v>
      </c>
      <c r="D10" s="27">
        <v>4</v>
      </c>
      <c r="E10" s="27">
        <v>2</v>
      </c>
      <c r="F10" s="30">
        <f>D10/C10</f>
        <v>0.66666666666666663</v>
      </c>
    </row>
    <row r="11" spans="1:6" ht="15" customHeight="1" x14ac:dyDescent="0.25">
      <c r="A11" s="23"/>
      <c r="B11" s="25" t="s">
        <v>45</v>
      </c>
      <c r="C11" s="28"/>
      <c r="D11" s="28"/>
      <c r="E11" s="28"/>
      <c r="F11" s="31"/>
    </row>
    <row r="12" spans="1:6" ht="15" customHeight="1" x14ac:dyDescent="0.25">
      <c r="A12" s="23"/>
      <c r="B12" s="26" t="s">
        <v>18</v>
      </c>
      <c r="C12" s="29"/>
      <c r="D12" s="29"/>
      <c r="E12" s="29"/>
      <c r="F12" s="32"/>
    </row>
    <row r="13" spans="1:6" ht="15" customHeight="1" x14ac:dyDescent="0.25">
      <c r="A13" s="23">
        <v>4</v>
      </c>
      <c r="B13" s="24" t="s">
        <v>20</v>
      </c>
      <c r="C13" s="27">
        <f>D13+E13</f>
        <v>6</v>
      </c>
      <c r="D13" s="27">
        <v>3</v>
      </c>
      <c r="E13" s="27">
        <v>3</v>
      </c>
      <c r="F13" s="30">
        <f>D13/C13</f>
        <v>0.5</v>
      </c>
    </row>
    <row r="14" spans="1:6" ht="15" customHeight="1" x14ac:dyDescent="0.25">
      <c r="A14" s="23"/>
      <c r="B14" s="25" t="s">
        <v>43</v>
      </c>
      <c r="C14" s="28"/>
      <c r="D14" s="28"/>
      <c r="E14" s="28"/>
      <c r="F14" s="31"/>
    </row>
    <row r="15" spans="1:6" ht="15" customHeight="1" x14ac:dyDescent="0.25">
      <c r="A15" s="23"/>
      <c r="B15" s="26" t="s">
        <v>44</v>
      </c>
      <c r="C15" s="29"/>
      <c r="D15" s="29"/>
      <c r="E15" s="29"/>
      <c r="F15" s="32"/>
    </row>
    <row r="16" spans="1:6" ht="15" customHeight="1" x14ac:dyDescent="0.25">
      <c r="A16" s="23">
        <v>5</v>
      </c>
      <c r="B16" s="24" t="s">
        <v>15</v>
      </c>
      <c r="C16" s="27">
        <f>D16+E16</f>
        <v>6</v>
      </c>
      <c r="D16" s="27">
        <v>2</v>
      </c>
      <c r="E16" s="27">
        <v>4</v>
      </c>
      <c r="F16" s="30">
        <f>D16/C16</f>
        <v>0.33333333333333331</v>
      </c>
    </row>
    <row r="17" spans="1:6" ht="15" customHeight="1" x14ac:dyDescent="0.25">
      <c r="A17" s="23"/>
      <c r="B17" s="25" t="s">
        <v>16</v>
      </c>
      <c r="C17" s="28"/>
      <c r="D17" s="28"/>
      <c r="E17" s="28"/>
      <c r="F17" s="31"/>
    </row>
    <row r="18" spans="1:6" ht="15" customHeight="1" x14ac:dyDescent="0.25">
      <c r="A18" s="23"/>
      <c r="B18" s="26" t="s">
        <v>20</v>
      </c>
      <c r="C18" s="29"/>
      <c r="D18" s="29"/>
      <c r="E18" s="29"/>
      <c r="F18" s="32"/>
    </row>
    <row r="19" spans="1:6" ht="15" customHeight="1" x14ac:dyDescent="0.25">
      <c r="A19" s="23">
        <v>6</v>
      </c>
      <c r="B19" s="24" t="s">
        <v>43</v>
      </c>
      <c r="C19" s="27">
        <f>D19+E19</f>
        <v>6</v>
      </c>
      <c r="D19" s="27">
        <v>1</v>
      </c>
      <c r="E19" s="27">
        <v>5</v>
      </c>
      <c r="F19" s="30">
        <f>D19/C19</f>
        <v>0.16666666666666666</v>
      </c>
    </row>
    <row r="20" spans="1:6" ht="15" customHeight="1" x14ac:dyDescent="0.25">
      <c r="A20" s="23"/>
      <c r="B20" s="25" t="s">
        <v>44</v>
      </c>
      <c r="C20" s="28"/>
      <c r="D20" s="28"/>
      <c r="E20" s="28"/>
      <c r="F20" s="31"/>
    </row>
    <row r="21" spans="1:6" ht="15" customHeight="1" x14ac:dyDescent="0.25">
      <c r="A21" s="23"/>
      <c r="B21" s="26" t="s">
        <v>45</v>
      </c>
      <c r="C21" s="29"/>
      <c r="D21" s="29"/>
      <c r="E21" s="29"/>
      <c r="F21" s="32"/>
    </row>
    <row r="22" spans="1:6" ht="15" customHeight="1" x14ac:dyDescent="0.25">
      <c r="A22" s="23">
        <v>7</v>
      </c>
      <c r="B22" s="24" t="s">
        <v>45</v>
      </c>
      <c r="C22" s="27">
        <f>D22+E22</f>
        <v>6</v>
      </c>
      <c r="D22" s="27">
        <v>0</v>
      </c>
      <c r="E22" s="27">
        <v>6</v>
      </c>
      <c r="F22" s="30">
        <f>D22/C22</f>
        <v>0</v>
      </c>
    </row>
    <row r="23" spans="1:6" ht="15" customHeight="1" x14ac:dyDescent="0.25">
      <c r="A23" s="23"/>
      <c r="B23" s="25" t="s">
        <v>18</v>
      </c>
      <c r="C23" s="28"/>
      <c r="D23" s="28"/>
      <c r="E23" s="28"/>
      <c r="F23" s="31"/>
    </row>
    <row r="24" spans="1:6" ht="15" customHeight="1" x14ac:dyDescent="0.25">
      <c r="A24" s="23"/>
      <c r="B24" s="26" t="s">
        <v>15</v>
      </c>
      <c r="C24" s="29"/>
      <c r="D24" s="29"/>
      <c r="E24" s="29"/>
      <c r="F24" s="32"/>
    </row>
    <row r="25" spans="1:6" x14ac:dyDescent="0.25">
      <c r="A25" s="22" t="s">
        <v>216</v>
      </c>
      <c r="B25" s="22"/>
      <c r="C25" s="22"/>
      <c r="D25" s="22"/>
      <c r="E25" s="22"/>
      <c r="F25" s="22"/>
    </row>
    <row r="26" spans="1:6" x14ac:dyDescent="0.25">
      <c r="A26" s="22"/>
      <c r="B26" s="22"/>
      <c r="C26" s="22"/>
      <c r="D26" s="22"/>
      <c r="E26" s="22"/>
      <c r="F26" s="22"/>
    </row>
    <row r="27" spans="1:6" ht="18.75" x14ac:dyDescent="0.3">
      <c r="A27" s="2" t="s">
        <v>0</v>
      </c>
      <c r="B27" s="3" t="s">
        <v>1</v>
      </c>
      <c r="C27" s="2" t="s">
        <v>2</v>
      </c>
      <c r="D27" s="2" t="s">
        <v>3</v>
      </c>
      <c r="E27" s="2" t="s">
        <v>4</v>
      </c>
      <c r="F27" s="2" t="s">
        <v>5</v>
      </c>
    </row>
    <row r="28" spans="1:6" ht="15" customHeight="1" x14ac:dyDescent="0.25">
      <c r="A28" s="23">
        <v>1</v>
      </c>
      <c r="B28" s="24" t="s">
        <v>8</v>
      </c>
      <c r="C28" s="27">
        <f>D28+E28</f>
        <v>6</v>
      </c>
      <c r="D28" s="27">
        <v>6</v>
      </c>
      <c r="E28" s="27">
        <v>0</v>
      </c>
      <c r="F28" s="30">
        <f>D28/C28</f>
        <v>1</v>
      </c>
    </row>
    <row r="29" spans="1:6" ht="15" customHeight="1" x14ac:dyDescent="0.25">
      <c r="A29" s="23"/>
      <c r="B29" s="25" t="s">
        <v>17</v>
      </c>
      <c r="C29" s="28"/>
      <c r="D29" s="28"/>
      <c r="E29" s="28"/>
      <c r="F29" s="31"/>
    </row>
    <row r="30" spans="1:6" ht="15" customHeight="1" x14ac:dyDescent="0.25">
      <c r="A30" s="23"/>
      <c r="B30" s="26" t="s">
        <v>46</v>
      </c>
      <c r="C30" s="29"/>
      <c r="D30" s="29"/>
      <c r="E30" s="29"/>
      <c r="F30" s="32"/>
    </row>
    <row r="31" spans="1:6" ht="15" customHeight="1" x14ac:dyDescent="0.25">
      <c r="A31" s="23">
        <v>2</v>
      </c>
      <c r="B31" s="24" t="s">
        <v>17</v>
      </c>
      <c r="C31" s="27">
        <f>D31+E31</f>
        <v>6</v>
      </c>
      <c r="D31" s="27">
        <v>5</v>
      </c>
      <c r="E31" s="27">
        <v>1</v>
      </c>
      <c r="F31" s="30">
        <f>D31/C31</f>
        <v>0.83333333333333337</v>
      </c>
    </row>
    <row r="32" spans="1:6" ht="15" customHeight="1" x14ac:dyDescent="0.25">
      <c r="A32" s="23"/>
      <c r="B32" s="25" t="s">
        <v>46</v>
      </c>
      <c r="C32" s="28"/>
      <c r="D32" s="28"/>
      <c r="E32" s="28"/>
      <c r="F32" s="31"/>
    </row>
    <row r="33" spans="1:6" ht="15" customHeight="1" x14ac:dyDescent="0.25">
      <c r="A33" s="23"/>
      <c r="B33" s="26" t="s">
        <v>14</v>
      </c>
      <c r="C33" s="29"/>
      <c r="D33" s="29"/>
      <c r="E33" s="29"/>
      <c r="F33" s="32"/>
    </row>
    <row r="34" spans="1:6" ht="15" customHeight="1" x14ac:dyDescent="0.25">
      <c r="A34" s="23">
        <v>3</v>
      </c>
      <c r="B34" s="24" t="s">
        <v>14</v>
      </c>
      <c r="C34" s="27">
        <f>D34+E34</f>
        <v>6</v>
      </c>
      <c r="D34" s="27">
        <v>4</v>
      </c>
      <c r="E34" s="27">
        <v>2</v>
      </c>
      <c r="F34" s="30">
        <f>D34/C34</f>
        <v>0.66666666666666663</v>
      </c>
    </row>
    <row r="35" spans="1:6" ht="15" customHeight="1" x14ac:dyDescent="0.25">
      <c r="A35" s="23"/>
      <c r="B35" s="25" t="s">
        <v>47</v>
      </c>
      <c r="C35" s="28"/>
      <c r="D35" s="28"/>
      <c r="E35" s="28"/>
      <c r="F35" s="31"/>
    </row>
    <row r="36" spans="1:6" ht="15" customHeight="1" x14ac:dyDescent="0.25">
      <c r="A36" s="23"/>
      <c r="B36" s="26" t="s">
        <v>48</v>
      </c>
      <c r="C36" s="29"/>
      <c r="D36" s="29"/>
      <c r="E36" s="29"/>
      <c r="F36" s="32"/>
    </row>
    <row r="37" spans="1:6" ht="15" customHeight="1" x14ac:dyDescent="0.25">
      <c r="A37" s="23">
        <v>4</v>
      </c>
      <c r="B37" s="24" t="s">
        <v>47</v>
      </c>
      <c r="C37" s="27">
        <f>D37+E37</f>
        <v>6</v>
      </c>
      <c r="D37" s="27">
        <v>3</v>
      </c>
      <c r="E37" s="27">
        <v>3</v>
      </c>
      <c r="F37" s="30">
        <f>D37/C37</f>
        <v>0.5</v>
      </c>
    </row>
    <row r="38" spans="1:6" ht="15" customHeight="1" x14ac:dyDescent="0.25">
      <c r="A38" s="23"/>
      <c r="B38" s="25" t="s">
        <v>48</v>
      </c>
      <c r="C38" s="28"/>
      <c r="D38" s="28"/>
      <c r="E38" s="28"/>
      <c r="F38" s="31"/>
    </row>
    <row r="39" spans="1:6" ht="15" customHeight="1" x14ac:dyDescent="0.25">
      <c r="A39" s="23"/>
      <c r="B39" s="26" t="s">
        <v>49</v>
      </c>
      <c r="C39" s="29"/>
      <c r="D39" s="29"/>
      <c r="E39" s="29"/>
      <c r="F39" s="32"/>
    </row>
    <row r="40" spans="1:6" ht="15" customHeight="1" x14ac:dyDescent="0.25">
      <c r="A40" s="23">
        <v>5</v>
      </c>
      <c r="B40" s="24" t="s">
        <v>23</v>
      </c>
      <c r="C40" s="27">
        <f>D40+E40</f>
        <v>6</v>
      </c>
      <c r="D40" s="27">
        <v>2</v>
      </c>
      <c r="E40" s="27">
        <v>4</v>
      </c>
      <c r="F40" s="30">
        <f>D40/C40</f>
        <v>0.33333333333333331</v>
      </c>
    </row>
    <row r="41" spans="1:6" ht="15" customHeight="1" x14ac:dyDescent="0.25">
      <c r="A41" s="23"/>
      <c r="B41" s="25" t="s">
        <v>49</v>
      </c>
      <c r="C41" s="28"/>
      <c r="D41" s="28"/>
      <c r="E41" s="28"/>
      <c r="F41" s="31"/>
    </row>
    <row r="42" spans="1:6" ht="15" customHeight="1" x14ac:dyDescent="0.25">
      <c r="A42" s="23"/>
      <c r="B42" s="26" t="s">
        <v>8</v>
      </c>
      <c r="C42" s="29"/>
      <c r="D42" s="29"/>
      <c r="E42" s="29"/>
      <c r="F42" s="32"/>
    </row>
    <row r="43" spans="1:6" ht="15" customHeight="1" x14ac:dyDescent="0.25">
      <c r="A43" s="23">
        <v>6</v>
      </c>
      <c r="B43" s="24" t="s">
        <v>49</v>
      </c>
      <c r="C43" s="27">
        <f>D43+E43</f>
        <v>6</v>
      </c>
      <c r="D43" s="27">
        <v>1</v>
      </c>
      <c r="E43" s="27">
        <v>5</v>
      </c>
      <c r="F43" s="30">
        <f>D43/C43</f>
        <v>0.16666666666666666</v>
      </c>
    </row>
    <row r="44" spans="1:6" ht="15" customHeight="1" x14ac:dyDescent="0.25">
      <c r="A44" s="23"/>
      <c r="B44" s="25" t="s">
        <v>8</v>
      </c>
      <c r="C44" s="28"/>
      <c r="D44" s="28"/>
      <c r="E44" s="28"/>
      <c r="F44" s="31"/>
    </row>
    <row r="45" spans="1:6" ht="15" customHeight="1" x14ac:dyDescent="0.25">
      <c r="A45" s="23"/>
      <c r="B45" s="26" t="s">
        <v>17</v>
      </c>
      <c r="C45" s="29"/>
      <c r="D45" s="29"/>
      <c r="E45" s="29"/>
      <c r="F45" s="32"/>
    </row>
    <row r="46" spans="1:6" ht="15" customHeight="1" x14ac:dyDescent="0.25">
      <c r="A46" s="23">
        <v>7</v>
      </c>
      <c r="B46" s="24" t="s">
        <v>46</v>
      </c>
      <c r="C46" s="27">
        <f>D46+E46</f>
        <v>6</v>
      </c>
      <c r="D46" s="27">
        <v>0</v>
      </c>
      <c r="E46" s="27">
        <v>6</v>
      </c>
      <c r="F46" s="30">
        <f>D46/C46</f>
        <v>0</v>
      </c>
    </row>
    <row r="47" spans="1:6" ht="15" customHeight="1" x14ac:dyDescent="0.25">
      <c r="A47" s="23"/>
      <c r="B47" s="25" t="s">
        <v>14</v>
      </c>
      <c r="C47" s="28"/>
      <c r="D47" s="28"/>
      <c r="E47" s="28"/>
      <c r="F47" s="31"/>
    </row>
    <row r="48" spans="1:6" ht="15" customHeight="1" x14ac:dyDescent="0.25">
      <c r="A48" s="23"/>
      <c r="B48" s="26" t="s">
        <v>47</v>
      </c>
      <c r="C48" s="29"/>
      <c r="D48" s="29"/>
      <c r="E48" s="29"/>
      <c r="F48" s="32"/>
    </row>
  </sheetData>
  <sortState ref="B27:F48">
    <sortCondition descending="1" ref="D28:D48"/>
    <sortCondition ref="E28:E48"/>
  </sortState>
  <mergeCells count="86">
    <mergeCell ref="F46:F48"/>
    <mergeCell ref="A43:A45"/>
    <mergeCell ref="B43:B45"/>
    <mergeCell ref="C43:C45"/>
    <mergeCell ref="D43:D45"/>
    <mergeCell ref="E43:E45"/>
    <mergeCell ref="F43:F45"/>
    <mergeCell ref="A46:A48"/>
    <mergeCell ref="B46:B48"/>
    <mergeCell ref="C46:C48"/>
    <mergeCell ref="D46:D48"/>
    <mergeCell ref="E46:E48"/>
    <mergeCell ref="F40:F42"/>
    <mergeCell ref="A37:A39"/>
    <mergeCell ref="B37:B39"/>
    <mergeCell ref="C37:C39"/>
    <mergeCell ref="D37:D39"/>
    <mergeCell ref="E37:E39"/>
    <mergeCell ref="F37:F39"/>
    <mergeCell ref="A40:A42"/>
    <mergeCell ref="B40:B42"/>
    <mergeCell ref="C40:C42"/>
    <mergeCell ref="D40:D42"/>
    <mergeCell ref="E40:E42"/>
    <mergeCell ref="F34:F36"/>
    <mergeCell ref="A31:A33"/>
    <mergeCell ref="B31:B33"/>
    <mergeCell ref="C31:C33"/>
    <mergeCell ref="D31:D33"/>
    <mergeCell ref="E31:E33"/>
    <mergeCell ref="F31:F33"/>
    <mergeCell ref="A34:A36"/>
    <mergeCell ref="B34:B36"/>
    <mergeCell ref="C34:C36"/>
    <mergeCell ref="D34:D36"/>
    <mergeCell ref="E34:E36"/>
    <mergeCell ref="A25:F26"/>
    <mergeCell ref="A28:A30"/>
    <mergeCell ref="B28:B30"/>
    <mergeCell ref="C28:C30"/>
    <mergeCell ref="D28:D30"/>
    <mergeCell ref="E28:E30"/>
    <mergeCell ref="F28:F30"/>
    <mergeCell ref="F22:F24"/>
    <mergeCell ref="A19:A21"/>
    <mergeCell ref="B19:B21"/>
    <mergeCell ref="C19:C21"/>
    <mergeCell ref="D19:D21"/>
    <mergeCell ref="E19:E21"/>
    <mergeCell ref="F19:F21"/>
    <mergeCell ref="A22:A24"/>
    <mergeCell ref="B22:B24"/>
    <mergeCell ref="C22:C24"/>
    <mergeCell ref="D22:D24"/>
    <mergeCell ref="E22:E24"/>
    <mergeCell ref="F16:F18"/>
    <mergeCell ref="A13:A15"/>
    <mergeCell ref="B13:B15"/>
    <mergeCell ref="C13:C15"/>
    <mergeCell ref="D13:D15"/>
    <mergeCell ref="E13:E15"/>
    <mergeCell ref="F13:F15"/>
    <mergeCell ref="A16:A18"/>
    <mergeCell ref="B16:B18"/>
    <mergeCell ref="C16:C18"/>
    <mergeCell ref="D16:D18"/>
    <mergeCell ref="E16:E18"/>
    <mergeCell ref="F10:F12"/>
    <mergeCell ref="A7:A9"/>
    <mergeCell ref="B7:B9"/>
    <mergeCell ref="C7:C9"/>
    <mergeCell ref="D7:D9"/>
    <mergeCell ref="E7:E9"/>
    <mergeCell ref="F7:F9"/>
    <mergeCell ref="A10:A12"/>
    <mergeCell ref="B10:B12"/>
    <mergeCell ref="C10:C12"/>
    <mergeCell ref="D10:D12"/>
    <mergeCell ref="E10:E12"/>
    <mergeCell ref="A1:F2"/>
    <mergeCell ref="A4:A6"/>
    <mergeCell ref="B4:B6"/>
    <mergeCell ref="C4:C6"/>
    <mergeCell ref="D4:D6"/>
    <mergeCell ref="E4:E6"/>
    <mergeCell ref="F4:F6"/>
  </mergeCells>
  <pageMargins left="0.31496062992125984" right="0.27559055118110237" top="1.4960629921259843" bottom="0.74803149606299213" header="0.31496062992125984" footer="0.31496062992125984"/>
  <pageSetup scale="86" orientation="portrait" horizontalDpi="4294967293" verticalDpi="4294967293" r:id="rId1"/>
  <headerFooter>
    <oddHeader>&amp;L&amp;G&amp;CPUERTO RICO LITTLE LADS &amp; LASSIES
TORNEO REGIONAL LADS 2016
CATEGORIA 6 UNDER&amp;R&amp;G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30"/>
  <sheetViews>
    <sheetView zoomScale="70" zoomScaleNormal="70" workbookViewId="0">
      <selection activeCell="A3" sqref="A3"/>
    </sheetView>
  </sheetViews>
  <sheetFormatPr defaultRowHeight="15" x14ac:dyDescent="0.25"/>
  <cols>
    <col min="1" max="1" width="5.875" bestFit="1" customWidth="1"/>
    <col min="2" max="2" width="60.75" bestFit="1" customWidth="1"/>
    <col min="3" max="5" width="11.875" customWidth="1"/>
    <col min="6" max="6" width="16.625" bestFit="1" customWidth="1"/>
  </cols>
  <sheetData>
    <row r="1" spans="1:6" x14ac:dyDescent="0.25">
      <c r="A1" s="22" t="s">
        <v>217</v>
      </c>
      <c r="B1" s="22"/>
      <c r="C1" s="22"/>
      <c r="D1" s="22"/>
      <c r="E1" s="22"/>
      <c r="F1" s="22"/>
    </row>
    <row r="2" spans="1:6" x14ac:dyDescent="0.25">
      <c r="A2" s="22"/>
      <c r="B2" s="22"/>
      <c r="C2" s="22"/>
      <c r="D2" s="22"/>
      <c r="E2" s="22"/>
      <c r="F2" s="22"/>
    </row>
    <row r="3" spans="1:6" ht="18.75" x14ac:dyDescent="0.3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" customHeight="1" x14ac:dyDescent="0.25">
      <c r="A4" s="23">
        <v>1</v>
      </c>
      <c r="B4" s="24" t="s">
        <v>33</v>
      </c>
      <c r="C4" s="27">
        <f>D4+E4</f>
        <v>8</v>
      </c>
      <c r="D4" s="27">
        <v>8</v>
      </c>
      <c r="E4" s="27">
        <v>0</v>
      </c>
      <c r="F4" s="30">
        <f>D4/C4</f>
        <v>1</v>
      </c>
    </row>
    <row r="5" spans="1:6" ht="15" customHeight="1" x14ac:dyDescent="0.25">
      <c r="A5" s="23"/>
      <c r="B5" s="25"/>
      <c r="C5" s="28"/>
      <c r="D5" s="28"/>
      <c r="E5" s="28"/>
      <c r="F5" s="31"/>
    </row>
    <row r="6" spans="1:6" ht="15" customHeight="1" x14ac:dyDescent="0.25">
      <c r="A6" s="23"/>
      <c r="B6" s="26"/>
      <c r="C6" s="29"/>
      <c r="D6" s="29"/>
      <c r="E6" s="29"/>
      <c r="F6" s="32"/>
    </row>
    <row r="7" spans="1:6" ht="15" customHeight="1" x14ac:dyDescent="0.25">
      <c r="A7" s="23">
        <v>2</v>
      </c>
      <c r="B7" s="24" t="s">
        <v>25</v>
      </c>
      <c r="C7" s="27">
        <f>D7+E7</f>
        <v>8</v>
      </c>
      <c r="D7" s="27">
        <v>6</v>
      </c>
      <c r="E7" s="27">
        <v>2</v>
      </c>
      <c r="F7" s="30">
        <f>D7/C7</f>
        <v>0.75</v>
      </c>
    </row>
    <row r="8" spans="1:6" ht="15" customHeight="1" x14ac:dyDescent="0.25">
      <c r="A8" s="23"/>
      <c r="B8" s="25"/>
      <c r="C8" s="28"/>
      <c r="D8" s="28"/>
      <c r="E8" s="28"/>
      <c r="F8" s="31"/>
    </row>
    <row r="9" spans="1:6" ht="15" customHeight="1" x14ac:dyDescent="0.25">
      <c r="A9" s="23"/>
      <c r="B9" s="26"/>
      <c r="C9" s="29"/>
      <c r="D9" s="29"/>
      <c r="E9" s="29"/>
      <c r="F9" s="32"/>
    </row>
    <row r="10" spans="1:6" ht="15" customHeight="1" x14ac:dyDescent="0.25">
      <c r="A10" s="23">
        <v>3</v>
      </c>
      <c r="B10" s="24" t="s">
        <v>198</v>
      </c>
      <c r="C10" s="27">
        <f>D10+E10</f>
        <v>8</v>
      </c>
      <c r="D10" s="27">
        <v>6</v>
      </c>
      <c r="E10" s="27">
        <v>2</v>
      </c>
      <c r="F10" s="30">
        <f>D10/C10</f>
        <v>0.75</v>
      </c>
    </row>
    <row r="11" spans="1:6" ht="15" customHeight="1" x14ac:dyDescent="0.25">
      <c r="A11" s="23"/>
      <c r="B11" s="25"/>
      <c r="C11" s="28"/>
      <c r="D11" s="28"/>
      <c r="E11" s="28"/>
      <c r="F11" s="31"/>
    </row>
    <row r="12" spans="1:6" ht="15" customHeight="1" x14ac:dyDescent="0.25">
      <c r="A12" s="23"/>
      <c r="B12" s="26"/>
      <c r="C12" s="29"/>
      <c r="D12" s="29"/>
      <c r="E12" s="29"/>
      <c r="F12" s="32"/>
    </row>
    <row r="13" spans="1:6" ht="15" customHeight="1" x14ac:dyDescent="0.25">
      <c r="A13" s="23">
        <v>4</v>
      </c>
      <c r="B13" s="24" t="s">
        <v>199</v>
      </c>
      <c r="C13" s="27">
        <f>D13+E13</f>
        <v>8</v>
      </c>
      <c r="D13" s="27">
        <v>5</v>
      </c>
      <c r="E13" s="27">
        <v>3</v>
      </c>
      <c r="F13" s="30">
        <f>D13/C13</f>
        <v>0.625</v>
      </c>
    </row>
    <row r="14" spans="1:6" ht="15" customHeight="1" x14ac:dyDescent="0.25">
      <c r="A14" s="23"/>
      <c r="B14" s="25"/>
      <c r="C14" s="28"/>
      <c r="D14" s="28"/>
      <c r="E14" s="28"/>
      <c r="F14" s="31"/>
    </row>
    <row r="15" spans="1:6" ht="15" customHeight="1" x14ac:dyDescent="0.25">
      <c r="A15" s="23"/>
      <c r="B15" s="26"/>
      <c r="C15" s="29"/>
      <c r="D15" s="29"/>
      <c r="E15" s="29"/>
      <c r="F15" s="32"/>
    </row>
    <row r="16" spans="1:6" ht="15" customHeight="1" x14ac:dyDescent="0.25">
      <c r="A16" s="23">
        <v>5</v>
      </c>
      <c r="B16" s="24" t="s">
        <v>53</v>
      </c>
      <c r="C16" s="27">
        <f>D16+E16</f>
        <v>8</v>
      </c>
      <c r="D16" s="27">
        <v>5</v>
      </c>
      <c r="E16" s="27">
        <v>3</v>
      </c>
      <c r="F16" s="30">
        <f>D16/C16</f>
        <v>0.625</v>
      </c>
    </row>
    <row r="17" spans="1:6" ht="15" customHeight="1" x14ac:dyDescent="0.25">
      <c r="A17" s="23"/>
      <c r="B17" s="25"/>
      <c r="C17" s="28"/>
      <c r="D17" s="28"/>
      <c r="E17" s="28"/>
      <c r="F17" s="31"/>
    </row>
    <row r="18" spans="1:6" ht="15" customHeight="1" thickBot="1" x14ac:dyDescent="0.3">
      <c r="A18" s="36"/>
      <c r="B18" s="37"/>
      <c r="C18" s="38"/>
      <c r="D18" s="38"/>
      <c r="E18" s="38"/>
      <c r="F18" s="39"/>
    </row>
    <row r="19" spans="1:6" ht="15" customHeight="1" x14ac:dyDescent="0.25">
      <c r="A19" s="33">
        <v>6</v>
      </c>
      <c r="B19" s="34" t="s">
        <v>37</v>
      </c>
      <c r="C19" s="28">
        <f>D19+E19</f>
        <v>8</v>
      </c>
      <c r="D19" s="28">
        <v>3</v>
      </c>
      <c r="E19" s="28">
        <v>5</v>
      </c>
      <c r="F19" s="31">
        <f>D19/C19</f>
        <v>0.375</v>
      </c>
    </row>
    <row r="20" spans="1:6" ht="15" customHeight="1" x14ac:dyDescent="0.25">
      <c r="A20" s="23"/>
      <c r="B20" s="34" t="s">
        <v>33</v>
      </c>
      <c r="C20" s="28"/>
      <c r="D20" s="28"/>
      <c r="E20" s="28"/>
      <c r="F20" s="31"/>
    </row>
    <row r="21" spans="1:6" ht="15" customHeight="1" x14ac:dyDescent="0.25">
      <c r="A21" s="23"/>
      <c r="B21" s="35" t="s">
        <v>54</v>
      </c>
      <c r="C21" s="29"/>
      <c r="D21" s="29"/>
      <c r="E21" s="29"/>
      <c r="F21" s="32"/>
    </row>
    <row r="22" spans="1:6" ht="15" customHeight="1" x14ac:dyDescent="0.25">
      <c r="A22" s="23">
        <v>7</v>
      </c>
      <c r="B22" s="40" t="s">
        <v>50</v>
      </c>
      <c r="C22" s="27">
        <f>D22+E22</f>
        <v>8</v>
      </c>
      <c r="D22" s="27">
        <v>2</v>
      </c>
      <c r="E22" s="27">
        <v>6</v>
      </c>
      <c r="F22" s="30">
        <f>D22/C22</f>
        <v>0.25</v>
      </c>
    </row>
    <row r="23" spans="1:6" ht="15" customHeight="1" x14ac:dyDescent="0.25">
      <c r="A23" s="23"/>
      <c r="B23" s="34" t="s">
        <v>25</v>
      </c>
      <c r="C23" s="28"/>
      <c r="D23" s="28"/>
      <c r="E23" s="28"/>
      <c r="F23" s="31"/>
    </row>
    <row r="24" spans="1:6" ht="15" customHeight="1" x14ac:dyDescent="0.25">
      <c r="A24" s="23"/>
      <c r="B24" s="35" t="s">
        <v>51</v>
      </c>
      <c r="C24" s="29"/>
      <c r="D24" s="29"/>
      <c r="E24" s="29"/>
      <c r="F24" s="32"/>
    </row>
    <row r="25" spans="1:6" ht="15" customHeight="1" x14ac:dyDescent="0.25">
      <c r="A25" s="23">
        <v>8</v>
      </c>
      <c r="B25" s="40" t="s">
        <v>54</v>
      </c>
      <c r="C25" s="27">
        <f>D25+E25</f>
        <v>8</v>
      </c>
      <c r="D25" s="27">
        <v>1</v>
      </c>
      <c r="E25" s="27">
        <v>7</v>
      </c>
      <c r="F25" s="30">
        <f>D25/C25</f>
        <v>0.125</v>
      </c>
    </row>
    <row r="26" spans="1:6" ht="15" customHeight="1" x14ac:dyDescent="0.25">
      <c r="A26" s="23"/>
      <c r="B26" s="34"/>
      <c r="C26" s="28"/>
      <c r="D26" s="28"/>
      <c r="E26" s="28"/>
      <c r="F26" s="31"/>
    </row>
    <row r="27" spans="1:6" ht="15" customHeight="1" x14ac:dyDescent="0.25">
      <c r="A27" s="23"/>
      <c r="B27" s="35"/>
      <c r="C27" s="29"/>
      <c r="D27" s="29"/>
      <c r="E27" s="29"/>
      <c r="F27" s="32"/>
    </row>
    <row r="28" spans="1:6" ht="15" customHeight="1" x14ac:dyDescent="0.25">
      <c r="A28" s="23">
        <v>9</v>
      </c>
      <c r="B28" s="40" t="s">
        <v>52</v>
      </c>
      <c r="C28" s="27">
        <f>D28+E28</f>
        <v>8</v>
      </c>
      <c r="D28" s="27">
        <v>0</v>
      </c>
      <c r="E28" s="27">
        <v>8</v>
      </c>
      <c r="F28" s="30">
        <f>D28/C28</f>
        <v>0</v>
      </c>
    </row>
    <row r="29" spans="1:6" ht="15" customHeight="1" x14ac:dyDescent="0.25">
      <c r="A29" s="23"/>
      <c r="B29" s="34" t="s">
        <v>53</v>
      </c>
      <c r="C29" s="28"/>
      <c r="D29" s="28"/>
      <c r="E29" s="28"/>
      <c r="F29" s="31"/>
    </row>
    <row r="30" spans="1:6" ht="15" customHeight="1" x14ac:dyDescent="0.25">
      <c r="A30" s="23"/>
      <c r="B30" s="35" t="s">
        <v>36</v>
      </c>
      <c r="C30" s="29"/>
      <c r="D30" s="29"/>
      <c r="E30" s="29"/>
      <c r="F30" s="32"/>
    </row>
  </sheetData>
  <sortState ref="B13:F18">
    <sortCondition descending="1" ref="B13:B18"/>
  </sortState>
  <mergeCells count="55">
    <mergeCell ref="F28:F30"/>
    <mergeCell ref="A25:A27"/>
    <mergeCell ref="B25:B27"/>
    <mergeCell ref="C25:C27"/>
    <mergeCell ref="D25:D27"/>
    <mergeCell ref="E25:E27"/>
    <mergeCell ref="F25:F27"/>
    <mergeCell ref="A28:A30"/>
    <mergeCell ref="B28:B30"/>
    <mergeCell ref="C28:C30"/>
    <mergeCell ref="D28:D30"/>
    <mergeCell ref="E28:E30"/>
    <mergeCell ref="F22:F24"/>
    <mergeCell ref="A19:A21"/>
    <mergeCell ref="B19:B21"/>
    <mergeCell ref="C19:C21"/>
    <mergeCell ref="D19:D21"/>
    <mergeCell ref="E19:E21"/>
    <mergeCell ref="F19:F21"/>
    <mergeCell ref="A22:A24"/>
    <mergeCell ref="B22:B24"/>
    <mergeCell ref="C22:C24"/>
    <mergeCell ref="D22:D24"/>
    <mergeCell ref="E22:E24"/>
    <mergeCell ref="F16:F18"/>
    <mergeCell ref="A13:A15"/>
    <mergeCell ref="B13:B15"/>
    <mergeCell ref="C13:C15"/>
    <mergeCell ref="D13:D15"/>
    <mergeCell ref="E13:E15"/>
    <mergeCell ref="F13:F15"/>
    <mergeCell ref="A16:A18"/>
    <mergeCell ref="B16:B18"/>
    <mergeCell ref="C16:C18"/>
    <mergeCell ref="D16:D18"/>
    <mergeCell ref="E16:E18"/>
    <mergeCell ref="F10:F12"/>
    <mergeCell ref="A7:A9"/>
    <mergeCell ref="B7:B9"/>
    <mergeCell ref="C7:C9"/>
    <mergeCell ref="D7:D9"/>
    <mergeCell ref="E7:E9"/>
    <mergeCell ref="F7:F9"/>
    <mergeCell ref="A10:A12"/>
    <mergeCell ref="B10:B12"/>
    <mergeCell ref="C10:C12"/>
    <mergeCell ref="D10:D12"/>
    <mergeCell ref="E10:E12"/>
    <mergeCell ref="A1:F2"/>
    <mergeCell ref="A4:A6"/>
    <mergeCell ref="B4:B6"/>
    <mergeCell ref="C4:C6"/>
    <mergeCell ref="D4:D6"/>
    <mergeCell ref="E4:E6"/>
    <mergeCell ref="F4:F6"/>
  </mergeCells>
  <pageMargins left="0.70866141732283472" right="0.70866141732283472" top="1.22" bottom="0.74803149606299213" header="0.31496062992125984" footer="0.31496062992125984"/>
  <pageSetup scale="75" orientation="portrait" horizontalDpi="4294967293" verticalDpi="4294967293" r:id="rId1"/>
  <headerFooter>
    <oddHeader>&amp;L&amp;G&amp;CPUERTO RICO LITTLE LADS &amp; LASSIES
TORNEO REGIONAL LADS 2016
CATEGORIA 6 UNDER&amp;R&amp;G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42"/>
  <sheetViews>
    <sheetView topLeftCell="A9" zoomScale="71" zoomScaleNormal="71" workbookViewId="0">
      <selection activeCell="A22" sqref="A22:F42"/>
    </sheetView>
  </sheetViews>
  <sheetFormatPr defaultRowHeight="15" x14ac:dyDescent="0.25"/>
  <cols>
    <col min="1" max="1" width="5.875" bestFit="1" customWidth="1"/>
    <col min="2" max="2" width="60.75" bestFit="1" customWidth="1"/>
    <col min="3" max="5" width="11.875" customWidth="1"/>
    <col min="6" max="6" width="16.625" bestFit="1" customWidth="1"/>
  </cols>
  <sheetData>
    <row r="1" spans="1:6" x14ac:dyDescent="0.25">
      <c r="A1" s="22" t="s">
        <v>218</v>
      </c>
      <c r="B1" s="22"/>
      <c r="C1" s="22"/>
      <c r="D1" s="22"/>
      <c r="E1" s="22"/>
      <c r="F1" s="22"/>
    </row>
    <row r="2" spans="1:6" x14ac:dyDescent="0.25">
      <c r="A2" s="22"/>
      <c r="B2" s="22"/>
      <c r="C2" s="22"/>
      <c r="D2" s="22"/>
      <c r="E2" s="22"/>
      <c r="F2" s="22"/>
    </row>
    <row r="3" spans="1:6" ht="18.75" x14ac:dyDescent="0.3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" customHeight="1" x14ac:dyDescent="0.25">
      <c r="A4" s="23">
        <v>1</v>
      </c>
      <c r="B4" s="24" t="s">
        <v>19</v>
      </c>
      <c r="C4" s="27">
        <f>D4+E4</f>
        <v>10</v>
      </c>
      <c r="D4" s="27">
        <v>9</v>
      </c>
      <c r="E4" s="27">
        <v>1</v>
      </c>
      <c r="F4" s="30">
        <f>D4/C4</f>
        <v>0.9</v>
      </c>
    </row>
    <row r="5" spans="1:6" ht="15" customHeight="1" x14ac:dyDescent="0.25">
      <c r="A5" s="23"/>
      <c r="B5" s="25"/>
      <c r="C5" s="28"/>
      <c r="D5" s="28"/>
      <c r="E5" s="28"/>
      <c r="F5" s="31"/>
    </row>
    <row r="6" spans="1:6" ht="15" customHeight="1" x14ac:dyDescent="0.25">
      <c r="A6" s="23"/>
      <c r="B6" s="26"/>
      <c r="C6" s="29"/>
      <c r="D6" s="29"/>
      <c r="E6" s="29"/>
      <c r="F6" s="32"/>
    </row>
    <row r="7" spans="1:6" ht="15" customHeight="1" x14ac:dyDescent="0.25">
      <c r="A7" s="23">
        <v>2</v>
      </c>
      <c r="B7" s="24" t="s">
        <v>38</v>
      </c>
      <c r="C7" s="27">
        <f>D7+E7</f>
        <v>10</v>
      </c>
      <c r="D7" s="27">
        <v>8</v>
      </c>
      <c r="E7" s="27">
        <v>2</v>
      </c>
      <c r="F7" s="30">
        <f>D7/C7</f>
        <v>0.8</v>
      </c>
    </row>
    <row r="8" spans="1:6" ht="15" customHeight="1" x14ac:dyDescent="0.25">
      <c r="A8" s="23"/>
      <c r="B8" s="25"/>
      <c r="C8" s="28"/>
      <c r="D8" s="28"/>
      <c r="E8" s="28"/>
      <c r="F8" s="31"/>
    </row>
    <row r="9" spans="1:6" ht="15" customHeight="1" x14ac:dyDescent="0.25">
      <c r="A9" s="23"/>
      <c r="B9" s="26"/>
      <c r="C9" s="29"/>
      <c r="D9" s="29"/>
      <c r="E9" s="29"/>
      <c r="F9" s="32"/>
    </row>
    <row r="10" spans="1:6" ht="15" customHeight="1" x14ac:dyDescent="0.25">
      <c r="A10" s="23">
        <v>3</v>
      </c>
      <c r="B10" s="24" t="s">
        <v>39</v>
      </c>
      <c r="C10" s="27">
        <f>D10+E10</f>
        <v>10</v>
      </c>
      <c r="D10" s="27">
        <v>7</v>
      </c>
      <c r="E10" s="27">
        <v>3</v>
      </c>
      <c r="F10" s="30">
        <f>D10/C10</f>
        <v>0.7</v>
      </c>
    </row>
    <row r="11" spans="1:6" ht="15" customHeight="1" x14ac:dyDescent="0.25">
      <c r="A11" s="23"/>
      <c r="B11" s="25"/>
      <c r="C11" s="28"/>
      <c r="D11" s="28"/>
      <c r="E11" s="28"/>
      <c r="F11" s="31"/>
    </row>
    <row r="12" spans="1:6" ht="15" customHeight="1" x14ac:dyDescent="0.25">
      <c r="A12" s="23"/>
      <c r="B12" s="26"/>
      <c r="C12" s="29"/>
      <c r="D12" s="29"/>
      <c r="E12" s="29"/>
      <c r="F12" s="32"/>
    </row>
    <row r="13" spans="1:6" ht="15" customHeight="1" x14ac:dyDescent="0.25">
      <c r="A13" s="23">
        <v>4</v>
      </c>
      <c r="B13" s="24" t="s">
        <v>55</v>
      </c>
      <c r="C13" s="27">
        <f>D13+E13</f>
        <v>10</v>
      </c>
      <c r="D13" s="27">
        <v>4</v>
      </c>
      <c r="E13" s="27">
        <v>6</v>
      </c>
      <c r="F13" s="30">
        <f>D13/C13</f>
        <v>0.4</v>
      </c>
    </row>
    <row r="14" spans="1:6" ht="15" customHeight="1" x14ac:dyDescent="0.25">
      <c r="A14" s="23"/>
      <c r="B14" s="25" t="s">
        <v>38</v>
      </c>
      <c r="C14" s="28"/>
      <c r="D14" s="28"/>
      <c r="E14" s="28"/>
      <c r="F14" s="31"/>
    </row>
    <row r="15" spans="1:6" ht="15" customHeight="1" thickBot="1" x14ac:dyDescent="0.3">
      <c r="A15" s="36"/>
      <c r="B15" s="37" t="s">
        <v>39</v>
      </c>
      <c r="C15" s="38"/>
      <c r="D15" s="38"/>
      <c r="E15" s="38"/>
      <c r="F15" s="39"/>
    </row>
    <row r="16" spans="1:6" ht="15" customHeight="1" x14ac:dyDescent="0.25">
      <c r="A16" s="33">
        <v>5</v>
      </c>
      <c r="B16" s="34" t="s">
        <v>56</v>
      </c>
      <c r="C16" s="28">
        <f>D16+E16</f>
        <v>10</v>
      </c>
      <c r="D16" s="28">
        <v>2</v>
      </c>
      <c r="E16" s="28">
        <v>8</v>
      </c>
      <c r="F16" s="31">
        <f>D16/C16</f>
        <v>0.2</v>
      </c>
    </row>
    <row r="17" spans="1:6" ht="15" customHeight="1" x14ac:dyDescent="0.25">
      <c r="A17" s="23"/>
      <c r="B17" s="34" t="s">
        <v>19</v>
      </c>
      <c r="C17" s="28"/>
      <c r="D17" s="28"/>
      <c r="E17" s="28"/>
      <c r="F17" s="31"/>
    </row>
    <row r="18" spans="1:6" ht="15" customHeight="1" x14ac:dyDescent="0.25">
      <c r="A18" s="23"/>
      <c r="B18" s="35" t="s">
        <v>57</v>
      </c>
      <c r="C18" s="29"/>
      <c r="D18" s="29"/>
      <c r="E18" s="29"/>
      <c r="F18" s="32"/>
    </row>
    <row r="19" spans="1:6" ht="15" customHeight="1" x14ac:dyDescent="0.25">
      <c r="A19" s="23">
        <v>6</v>
      </c>
      <c r="B19" s="40" t="s">
        <v>57</v>
      </c>
      <c r="C19" s="27">
        <f>D19+E19</f>
        <v>10</v>
      </c>
      <c r="D19" s="27">
        <v>1</v>
      </c>
      <c r="E19" s="27">
        <v>9</v>
      </c>
      <c r="F19" s="30">
        <f>D19/C19</f>
        <v>0.1</v>
      </c>
    </row>
    <row r="20" spans="1:6" ht="15" customHeight="1" x14ac:dyDescent="0.25">
      <c r="A20" s="23"/>
      <c r="B20" s="34"/>
      <c r="C20" s="28"/>
      <c r="D20" s="28"/>
      <c r="E20" s="28"/>
      <c r="F20" s="31"/>
    </row>
    <row r="21" spans="1:6" ht="15" customHeight="1" thickBot="1" x14ac:dyDescent="0.3">
      <c r="A21" s="54"/>
      <c r="B21" s="34"/>
      <c r="C21" s="28"/>
      <c r="D21" s="28"/>
      <c r="E21" s="28"/>
      <c r="F21" s="31"/>
    </row>
    <row r="22" spans="1:6" x14ac:dyDescent="0.25">
      <c r="A22" s="55" t="s">
        <v>219</v>
      </c>
      <c r="B22" s="56"/>
      <c r="C22" s="56"/>
      <c r="D22" s="56"/>
      <c r="E22" s="56"/>
      <c r="F22" s="57"/>
    </row>
    <row r="23" spans="1:6" x14ac:dyDescent="0.25">
      <c r="A23" s="58"/>
      <c r="B23" s="22"/>
      <c r="C23" s="22"/>
      <c r="D23" s="22"/>
      <c r="E23" s="22"/>
      <c r="F23" s="59"/>
    </row>
    <row r="24" spans="1:6" ht="18.75" x14ac:dyDescent="0.3">
      <c r="A24" s="60" t="s">
        <v>0</v>
      </c>
      <c r="B24" s="3" t="s">
        <v>1</v>
      </c>
      <c r="C24" s="2" t="s">
        <v>2</v>
      </c>
      <c r="D24" s="2" t="s">
        <v>3</v>
      </c>
      <c r="E24" s="2" t="s">
        <v>4</v>
      </c>
      <c r="F24" s="61" t="s">
        <v>5</v>
      </c>
    </row>
    <row r="25" spans="1:6" ht="15" customHeight="1" x14ac:dyDescent="0.25">
      <c r="A25" s="62">
        <v>1</v>
      </c>
      <c r="B25" s="24" t="s">
        <v>58</v>
      </c>
      <c r="C25" s="27">
        <f>D25+E25</f>
        <v>10</v>
      </c>
      <c r="D25" s="27">
        <v>10</v>
      </c>
      <c r="E25" s="27">
        <v>0</v>
      </c>
      <c r="F25" s="63">
        <f>D25/C25</f>
        <v>1</v>
      </c>
    </row>
    <row r="26" spans="1:6" ht="15" customHeight="1" x14ac:dyDescent="0.25">
      <c r="A26" s="62"/>
      <c r="B26" s="25"/>
      <c r="C26" s="28"/>
      <c r="D26" s="28"/>
      <c r="E26" s="28"/>
      <c r="F26" s="64"/>
    </row>
    <row r="27" spans="1:6" ht="15" customHeight="1" x14ac:dyDescent="0.25">
      <c r="A27" s="62"/>
      <c r="B27" s="26"/>
      <c r="C27" s="29"/>
      <c r="D27" s="29"/>
      <c r="E27" s="29"/>
      <c r="F27" s="65"/>
    </row>
    <row r="28" spans="1:6" ht="15" customHeight="1" x14ac:dyDescent="0.25">
      <c r="A28" s="62">
        <v>2</v>
      </c>
      <c r="B28" s="24" t="s">
        <v>40</v>
      </c>
      <c r="C28" s="27">
        <f>D28+E28</f>
        <v>10</v>
      </c>
      <c r="D28" s="27">
        <v>6</v>
      </c>
      <c r="E28" s="27">
        <v>4</v>
      </c>
      <c r="F28" s="63">
        <f>D28/C28</f>
        <v>0.6</v>
      </c>
    </row>
    <row r="29" spans="1:6" ht="15" customHeight="1" x14ac:dyDescent="0.25">
      <c r="A29" s="62"/>
      <c r="B29" s="25" t="s">
        <v>58</v>
      </c>
      <c r="C29" s="28"/>
      <c r="D29" s="28"/>
      <c r="E29" s="28"/>
      <c r="F29" s="64"/>
    </row>
    <row r="30" spans="1:6" ht="15" customHeight="1" x14ac:dyDescent="0.25">
      <c r="A30" s="62"/>
      <c r="B30" s="26" t="s">
        <v>59</v>
      </c>
      <c r="C30" s="29"/>
      <c r="D30" s="29"/>
      <c r="E30" s="29"/>
      <c r="F30" s="65"/>
    </row>
    <row r="31" spans="1:6" ht="15" customHeight="1" x14ac:dyDescent="0.25">
      <c r="A31" s="62">
        <v>3</v>
      </c>
      <c r="B31" s="24" t="s">
        <v>63</v>
      </c>
      <c r="C31" s="27">
        <f>D31+E31</f>
        <v>10</v>
      </c>
      <c r="D31" s="27">
        <v>5</v>
      </c>
      <c r="E31" s="27">
        <v>5</v>
      </c>
      <c r="F31" s="63">
        <f>D31/C31</f>
        <v>0.5</v>
      </c>
    </row>
    <row r="32" spans="1:6" ht="15" customHeight="1" x14ac:dyDescent="0.25">
      <c r="A32" s="62"/>
      <c r="B32" s="25"/>
      <c r="C32" s="28"/>
      <c r="D32" s="28"/>
      <c r="E32" s="28"/>
      <c r="F32" s="64"/>
    </row>
    <row r="33" spans="1:6" ht="15" customHeight="1" x14ac:dyDescent="0.25">
      <c r="A33" s="62"/>
      <c r="B33" s="26"/>
      <c r="C33" s="29"/>
      <c r="D33" s="29"/>
      <c r="E33" s="29"/>
      <c r="F33" s="65"/>
    </row>
    <row r="34" spans="1:6" ht="15" customHeight="1" x14ac:dyDescent="0.25">
      <c r="A34" s="62">
        <v>4</v>
      </c>
      <c r="B34" s="24" t="s">
        <v>203</v>
      </c>
      <c r="C34" s="27">
        <f>D34+E34</f>
        <v>10</v>
      </c>
      <c r="D34" s="27">
        <v>4</v>
      </c>
      <c r="E34" s="27">
        <v>6</v>
      </c>
      <c r="F34" s="63">
        <f>D34/C34</f>
        <v>0.4</v>
      </c>
    </row>
    <row r="35" spans="1:6" ht="15" customHeight="1" x14ac:dyDescent="0.25">
      <c r="A35" s="62"/>
      <c r="B35" s="25"/>
      <c r="C35" s="28"/>
      <c r="D35" s="28"/>
      <c r="E35" s="28"/>
      <c r="F35" s="64"/>
    </row>
    <row r="36" spans="1:6" ht="15" customHeight="1" thickBot="1" x14ac:dyDescent="0.3">
      <c r="A36" s="66"/>
      <c r="B36" s="37"/>
      <c r="C36" s="38"/>
      <c r="D36" s="38"/>
      <c r="E36" s="38"/>
      <c r="F36" s="67"/>
    </row>
    <row r="37" spans="1:6" ht="15" customHeight="1" x14ac:dyDescent="0.25">
      <c r="A37" s="68">
        <v>5</v>
      </c>
      <c r="B37" s="34" t="s">
        <v>204</v>
      </c>
      <c r="C37" s="28">
        <f>D37+E37</f>
        <v>10</v>
      </c>
      <c r="D37" s="28">
        <v>4</v>
      </c>
      <c r="E37" s="28">
        <v>6</v>
      </c>
      <c r="F37" s="64">
        <f>D37/C37</f>
        <v>0.4</v>
      </c>
    </row>
    <row r="38" spans="1:6" ht="15" customHeight="1" x14ac:dyDescent="0.25">
      <c r="A38" s="62"/>
      <c r="B38" s="34"/>
      <c r="C38" s="28"/>
      <c r="D38" s="28"/>
      <c r="E38" s="28"/>
      <c r="F38" s="64"/>
    </row>
    <row r="39" spans="1:6" ht="15" customHeight="1" x14ac:dyDescent="0.25">
      <c r="A39" s="62"/>
      <c r="B39" s="35"/>
      <c r="C39" s="29"/>
      <c r="D39" s="29"/>
      <c r="E39" s="29"/>
      <c r="F39" s="65"/>
    </row>
    <row r="40" spans="1:6" ht="15" customHeight="1" x14ac:dyDescent="0.25">
      <c r="A40" s="62">
        <v>6</v>
      </c>
      <c r="B40" s="40" t="s">
        <v>60</v>
      </c>
      <c r="C40" s="27">
        <f>D40+E40</f>
        <v>10</v>
      </c>
      <c r="D40" s="27">
        <v>1</v>
      </c>
      <c r="E40" s="27">
        <v>9</v>
      </c>
      <c r="F40" s="63">
        <f>D40/C40</f>
        <v>0.1</v>
      </c>
    </row>
    <row r="41" spans="1:6" ht="15" customHeight="1" x14ac:dyDescent="0.25">
      <c r="A41" s="62"/>
      <c r="B41" s="34" t="s">
        <v>61</v>
      </c>
      <c r="C41" s="28"/>
      <c r="D41" s="28"/>
      <c r="E41" s="28"/>
      <c r="F41" s="64"/>
    </row>
    <row r="42" spans="1:6" ht="15" customHeight="1" thickBot="1" x14ac:dyDescent="0.3">
      <c r="A42" s="66"/>
      <c r="B42" s="69" t="s">
        <v>62</v>
      </c>
      <c r="C42" s="38"/>
      <c r="D42" s="38"/>
      <c r="E42" s="38"/>
      <c r="F42" s="67"/>
    </row>
  </sheetData>
  <sortState ref="B24:F42">
    <sortCondition descending="1" ref="D25:D42"/>
    <sortCondition ref="E25:E42"/>
  </sortState>
  <mergeCells count="74">
    <mergeCell ref="F40:F42"/>
    <mergeCell ref="A37:A39"/>
    <mergeCell ref="B37:B39"/>
    <mergeCell ref="C37:C39"/>
    <mergeCell ref="D37:D39"/>
    <mergeCell ref="E37:E39"/>
    <mergeCell ref="F37:F39"/>
    <mergeCell ref="A40:A42"/>
    <mergeCell ref="B40:B42"/>
    <mergeCell ref="C40:C42"/>
    <mergeCell ref="D40:D42"/>
    <mergeCell ref="E40:E42"/>
    <mergeCell ref="F34:F36"/>
    <mergeCell ref="A31:A33"/>
    <mergeCell ref="B31:B33"/>
    <mergeCell ref="C31:C33"/>
    <mergeCell ref="D31:D33"/>
    <mergeCell ref="E31:E33"/>
    <mergeCell ref="F31:F33"/>
    <mergeCell ref="A34:A36"/>
    <mergeCell ref="B34:B36"/>
    <mergeCell ref="C34:C36"/>
    <mergeCell ref="D34:D36"/>
    <mergeCell ref="E34:E36"/>
    <mergeCell ref="F28:F30"/>
    <mergeCell ref="A22:F23"/>
    <mergeCell ref="A25:A27"/>
    <mergeCell ref="B25:B27"/>
    <mergeCell ref="C25:C27"/>
    <mergeCell ref="D25:D27"/>
    <mergeCell ref="E25:E27"/>
    <mergeCell ref="F25:F27"/>
    <mergeCell ref="A28:A30"/>
    <mergeCell ref="B28:B30"/>
    <mergeCell ref="C28:C30"/>
    <mergeCell ref="D28:D30"/>
    <mergeCell ref="E28:E30"/>
    <mergeCell ref="F19:F21"/>
    <mergeCell ref="A16:A18"/>
    <mergeCell ref="B16:B18"/>
    <mergeCell ref="C16:C18"/>
    <mergeCell ref="D16:D18"/>
    <mergeCell ref="E16:E18"/>
    <mergeCell ref="F16:F18"/>
    <mergeCell ref="A19:A21"/>
    <mergeCell ref="B19:B21"/>
    <mergeCell ref="C19:C21"/>
    <mergeCell ref="D19:D21"/>
    <mergeCell ref="E19:E21"/>
    <mergeCell ref="F13:F15"/>
    <mergeCell ref="A10:A12"/>
    <mergeCell ref="B10:B12"/>
    <mergeCell ref="C10:C12"/>
    <mergeCell ref="D10:D12"/>
    <mergeCell ref="E10:E12"/>
    <mergeCell ref="F10:F12"/>
    <mergeCell ref="A13:A15"/>
    <mergeCell ref="B13:B15"/>
    <mergeCell ref="C13:C15"/>
    <mergeCell ref="D13:D15"/>
    <mergeCell ref="E13:E15"/>
    <mergeCell ref="F7:F9"/>
    <mergeCell ref="A1:F2"/>
    <mergeCell ref="A4:A6"/>
    <mergeCell ref="B4:B6"/>
    <mergeCell ref="C4:C6"/>
    <mergeCell ref="D4:D6"/>
    <mergeCell ref="E4:E6"/>
    <mergeCell ref="F4:F6"/>
    <mergeCell ref="A7:A9"/>
    <mergeCell ref="B7:B9"/>
    <mergeCell ref="C7:C9"/>
    <mergeCell ref="D7:D9"/>
    <mergeCell ref="E7:E9"/>
  </mergeCells>
  <pageMargins left="7.874015748031496E-2" right="7.874015748031496E-2" top="0.3543307086614173" bottom="0.3543307086614173" header="0.31496062992125984" footer="0.31496062992125984"/>
  <pageSetup scale="85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57"/>
  <sheetViews>
    <sheetView topLeftCell="A17" zoomScale="70" zoomScaleNormal="70" workbookViewId="0">
      <selection sqref="A1:F49"/>
    </sheetView>
  </sheetViews>
  <sheetFormatPr defaultRowHeight="15" x14ac:dyDescent="0.25"/>
  <cols>
    <col min="1" max="1" width="8" customWidth="1"/>
    <col min="2" max="2" width="56.375" customWidth="1"/>
    <col min="3" max="5" width="11.875" customWidth="1"/>
    <col min="6" max="6" width="16.625" bestFit="1" customWidth="1"/>
    <col min="8" max="8" width="22.875" bestFit="1" customWidth="1"/>
  </cols>
  <sheetData>
    <row r="1" spans="1:6" x14ac:dyDescent="0.25">
      <c r="A1" s="22" t="s">
        <v>220</v>
      </c>
      <c r="B1" s="22"/>
      <c r="C1" s="22"/>
      <c r="D1" s="22"/>
      <c r="E1" s="22"/>
      <c r="F1" s="22"/>
    </row>
    <row r="2" spans="1:6" x14ac:dyDescent="0.25">
      <c r="A2" s="22"/>
      <c r="B2" s="22"/>
      <c r="C2" s="22"/>
      <c r="D2" s="22"/>
      <c r="E2" s="22"/>
      <c r="F2" s="22"/>
    </row>
    <row r="3" spans="1:6" ht="18.75" x14ac:dyDescent="0.3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" customHeight="1" x14ac:dyDescent="0.25">
      <c r="A4" s="23">
        <v>1</v>
      </c>
      <c r="B4" s="24" t="s">
        <v>18</v>
      </c>
      <c r="C4" s="27">
        <f>D4+E4</f>
        <v>6</v>
      </c>
      <c r="D4" s="27">
        <v>6</v>
      </c>
      <c r="E4" s="27">
        <v>0</v>
      </c>
      <c r="F4" s="30">
        <f>D4/C4</f>
        <v>1</v>
      </c>
    </row>
    <row r="5" spans="1:6" ht="15" customHeight="1" x14ac:dyDescent="0.25">
      <c r="A5" s="23"/>
      <c r="B5" s="25" t="s">
        <v>10</v>
      </c>
      <c r="C5" s="28"/>
      <c r="D5" s="28"/>
      <c r="E5" s="28"/>
      <c r="F5" s="31"/>
    </row>
    <row r="6" spans="1:6" ht="15" customHeight="1" x14ac:dyDescent="0.25">
      <c r="A6" s="23"/>
      <c r="B6" s="26" t="s">
        <v>70</v>
      </c>
      <c r="C6" s="29"/>
      <c r="D6" s="29"/>
      <c r="E6" s="29"/>
      <c r="F6" s="32"/>
    </row>
    <row r="7" spans="1:6" ht="15" customHeight="1" x14ac:dyDescent="0.25">
      <c r="A7" s="23">
        <v>2</v>
      </c>
      <c r="B7" s="24" t="s">
        <v>70</v>
      </c>
      <c r="C7" s="27">
        <f>D7+E7</f>
        <v>6</v>
      </c>
      <c r="D7" s="27">
        <v>5</v>
      </c>
      <c r="E7" s="27">
        <v>1</v>
      </c>
      <c r="F7" s="30">
        <f>D7/C7</f>
        <v>0.83333333333333337</v>
      </c>
    </row>
    <row r="8" spans="1:6" ht="15" customHeight="1" x14ac:dyDescent="0.25">
      <c r="A8" s="23"/>
      <c r="B8" s="25" t="s">
        <v>42</v>
      </c>
      <c r="C8" s="28"/>
      <c r="D8" s="28"/>
      <c r="E8" s="28"/>
      <c r="F8" s="31"/>
    </row>
    <row r="9" spans="1:6" ht="15" customHeight="1" x14ac:dyDescent="0.25">
      <c r="A9" s="23"/>
      <c r="B9" s="26" t="s">
        <v>60</v>
      </c>
      <c r="C9" s="29"/>
      <c r="D9" s="29"/>
      <c r="E9" s="29"/>
      <c r="F9" s="32"/>
    </row>
    <row r="10" spans="1:6" ht="15" customHeight="1" x14ac:dyDescent="0.25">
      <c r="A10" s="23">
        <v>3</v>
      </c>
      <c r="B10" s="24" t="s">
        <v>10</v>
      </c>
      <c r="C10" s="27">
        <f>D10+E10</f>
        <v>6</v>
      </c>
      <c r="D10" s="27">
        <v>4</v>
      </c>
      <c r="E10" s="27">
        <v>2</v>
      </c>
      <c r="F10" s="30">
        <f>D10/C10</f>
        <v>0.66666666666666663</v>
      </c>
    </row>
    <row r="11" spans="1:6" ht="15" customHeight="1" x14ac:dyDescent="0.25">
      <c r="A11" s="23"/>
      <c r="B11" s="25" t="s">
        <v>70</v>
      </c>
      <c r="C11" s="28"/>
      <c r="D11" s="28"/>
      <c r="E11" s="28"/>
      <c r="F11" s="31"/>
    </row>
    <row r="12" spans="1:6" ht="15" customHeight="1" x14ac:dyDescent="0.25">
      <c r="A12" s="23"/>
      <c r="B12" s="26" t="s">
        <v>42</v>
      </c>
      <c r="C12" s="29"/>
      <c r="D12" s="29"/>
      <c r="E12" s="29"/>
      <c r="F12" s="32"/>
    </row>
    <row r="13" spans="1:6" ht="15" customHeight="1" x14ac:dyDescent="0.25">
      <c r="A13" s="23">
        <v>4</v>
      </c>
      <c r="B13" s="24" t="s">
        <v>14</v>
      </c>
      <c r="C13" s="27">
        <f>D13+E13</f>
        <v>6</v>
      </c>
      <c r="D13" s="27">
        <v>3</v>
      </c>
      <c r="E13" s="27">
        <v>3</v>
      </c>
      <c r="F13" s="30">
        <f>D13/C13</f>
        <v>0.5</v>
      </c>
    </row>
    <row r="14" spans="1:6" ht="15" customHeight="1" x14ac:dyDescent="0.25">
      <c r="A14" s="23"/>
      <c r="B14" s="25" t="s">
        <v>18</v>
      </c>
      <c r="C14" s="28"/>
      <c r="D14" s="28"/>
      <c r="E14" s="28"/>
      <c r="F14" s="31"/>
    </row>
    <row r="15" spans="1:6" ht="15" customHeight="1" x14ac:dyDescent="0.25">
      <c r="A15" s="23"/>
      <c r="B15" s="26" t="s">
        <v>10</v>
      </c>
      <c r="C15" s="29"/>
      <c r="D15" s="29"/>
      <c r="E15" s="29"/>
      <c r="F15" s="32"/>
    </row>
    <row r="16" spans="1:6" ht="15" customHeight="1" x14ac:dyDescent="0.25">
      <c r="A16" s="23">
        <v>5</v>
      </c>
      <c r="B16" s="24" t="s">
        <v>44</v>
      </c>
      <c r="C16" s="27">
        <f>D16+E16</f>
        <v>6</v>
      </c>
      <c r="D16" s="27">
        <v>2</v>
      </c>
      <c r="E16" s="27">
        <v>4</v>
      </c>
      <c r="F16" s="30">
        <f>D16/C16</f>
        <v>0.33333333333333331</v>
      </c>
    </row>
    <row r="17" spans="1:6" ht="15" customHeight="1" x14ac:dyDescent="0.25">
      <c r="A17" s="23"/>
      <c r="B17" s="25" t="s">
        <v>14</v>
      </c>
      <c r="C17" s="28"/>
      <c r="D17" s="28"/>
      <c r="E17" s="28"/>
      <c r="F17" s="31"/>
    </row>
    <row r="18" spans="1:6" ht="15" customHeight="1" x14ac:dyDescent="0.25">
      <c r="A18" s="23"/>
      <c r="B18" s="26" t="s">
        <v>18</v>
      </c>
      <c r="C18" s="29"/>
      <c r="D18" s="29"/>
      <c r="E18" s="29"/>
      <c r="F18" s="32"/>
    </row>
    <row r="19" spans="1:6" ht="15" customHeight="1" x14ac:dyDescent="0.25">
      <c r="A19" s="23">
        <v>6</v>
      </c>
      <c r="B19" s="24" t="s">
        <v>60</v>
      </c>
      <c r="C19" s="27">
        <f>D19+E19</f>
        <v>6</v>
      </c>
      <c r="D19" s="27">
        <v>1</v>
      </c>
      <c r="E19" s="27">
        <v>5</v>
      </c>
      <c r="F19" s="30">
        <f>D19/C19</f>
        <v>0.16666666666666666</v>
      </c>
    </row>
    <row r="20" spans="1:6" ht="15" customHeight="1" x14ac:dyDescent="0.25">
      <c r="A20" s="23"/>
      <c r="B20" s="25" t="s">
        <v>44</v>
      </c>
      <c r="C20" s="28"/>
      <c r="D20" s="28"/>
      <c r="E20" s="28"/>
      <c r="F20" s="31"/>
    </row>
    <row r="21" spans="1:6" ht="15" customHeight="1" x14ac:dyDescent="0.25">
      <c r="A21" s="23"/>
      <c r="B21" s="26" t="s">
        <v>14</v>
      </c>
      <c r="C21" s="29"/>
      <c r="D21" s="29"/>
      <c r="E21" s="29"/>
      <c r="F21" s="32"/>
    </row>
    <row r="22" spans="1:6" ht="15" customHeight="1" x14ac:dyDescent="0.25">
      <c r="A22" s="23">
        <v>7</v>
      </c>
      <c r="B22" s="24" t="s">
        <v>42</v>
      </c>
      <c r="C22" s="27">
        <f>D22+E22</f>
        <v>6</v>
      </c>
      <c r="D22" s="27">
        <v>0</v>
      </c>
      <c r="E22" s="27">
        <v>6</v>
      </c>
      <c r="F22" s="30">
        <f>D22/C22</f>
        <v>0</v>
      </c>
    </row>
    <row r="23" spans="1:6" ht="15" customHeight="1" x14ac:dyDescent="0.25">
      <c r="A23" s="23"/>
      <c r="B23" s="25" t="s">
        <v>60</v>
      </c>
      <c r="C23" s="28"/>
      <c r="D23" s="28"/>
      <c r="E23" s="28"/>
      <c r="F23" s="31"/>
    </row>
    <row r="24" spans="1:6" ht="15" customHeight="1" x14ac:dyDescent="0.25">
      <c r="A24" s="23"/>
      <c r="B24" s="26" t="s">
        <v>44</v>
      </c>
      <c r="C24" s="29"/>
      <c r="D24" s="29"/>
      <c r="E24" s="29"/>
      <c r="F24" s="32"/>
    </row>
    <row r="25" spans="1:6" x14ac:dyDescent="0.25">
      <c r="A25" s="22" t="s">
        <v>221</v>
      </c>
      <c r="B25" s="22"/>
      <c r="C25" s="22"/>
      <c r="D25" s="22"/>
      <c r="E25" s="22"/>
      <c r="F25" s="22"/>
    </row>
    <row r="26" spans="1:6" x14ac:dyDescent="0.25">
      <c r="A26" s="22"/>
      <c r="B26" s="22"/>
      <c r="C26" s="22"/>
      <c r="D26" s="22"/>
      <c r="E26" s="22"/>
      <c r="F26" s="22"/>
    </row>
    <row r="27" spans="1:6" ht="18.75" x14ac:dyDescent="0.3">
      <c r="A27" s="2" t="s">
        <v>0</v>
      </c>
      <c r="B27" s="3" t="s">
        <v>1</v>
      </c>
      <c r="C27" s="2" t="s">
        <v>2</v>
      </c>
      <c r="D27" s="2" t="s">
        <v>3</v>
      </c>
      <c r="E27" s="2" t="s">
        <v>4</v>
      </c>
      <c r="F27" s="2" t="s">
        <v>5</v>
      </c>
    </row>
    <row r="28" spans="1:6" ht="15" customHeight="1" x14ac:dyDescent="0.25">
      <c r="A28" s="23">
        <v>1</v>
      </c>
      <c r="B28" s="24" t="s">
        <v>8</v>
      </c>
      <c r="C28" s="27">
        <f>D28+E28</f>
        <v>6</v>
      </c>
      <c r="D28" s="27">
        <v>6</v>
      </c>
      <c r="E28" s="27">
        <v>0</v>
      </c>
      <c r="F28" s="30">
        <f>D28/C28</f>
        <v>1</v>
      </c>
    </row>
    <row r="29" spans="1:6" ht="15" customHeight="1" x14ac:dyDescent="0.25">
      <c r="A29" s="23"/>
      <c r="B29" s="25" t="s">
        <v>6</v>
      </c>
      <c r="C29" s="28"/>
      <c r="D29" s="28"/>
      <c r="E29" s="28"/>
      <c r="F29" s="31"/>
    </row>
    <row r="30" spans="1:6" ht="15" customHeight="1" x14ac:dyDescent="0.25">
      <c r="A30" s="23"/>
      <c r="B30" s="26" t="s">
        <v>17</v>
      </c>
      <c r="C30" s="29"/>
      <c r="D30" s="29"/>
      <c r="E30" s="29"/>
      <c r="F30" s="32"/>
    </row>
    <row r="31" spans="1:6" ht="15" customHeight="1" x14ac:dyDescent="0.25">
      <c r="A31" s="23">
        <v>2</v>
      </c>
      <c r="B31" s="24" t="s">
        <v>17</v>
      </c>
      <c r="C31" s="27">
        <f>D31+E31</f>
        <v>6</v>
      </c>
      <c r="D31" s="27">
        <v>5</v>
      </c>
      <c r="E31" s="27">
        <v>1</v>
      </c>
      <c r="F31" s="30">
        <f>D31/C31</f>
        <v>0.83333333333333337</v>
      </c>
    </row>
    <row r="32" spans="1:6" ht="15" customHeight="1" x14ac:dyDescent="0.25">
      <c r="A32" s="23"/>
      <c r="B32" s="25" t="s">
        <v>46</v>
      </c>
      <c r="C32" s="28"/>
      <c r="D32" s="28"/>
      <c r="E32" s="28"/>
      <c r="F32" s="31"/>
    </row>
    <row r="33" spans="1:8" ht="15" customHeight="1" x14ac:dyDescent="0.25">
      <c r="A33" s="23"/>
      <c r="B33" s="26" t="s">
        <v>21</v>
      </c>
      <c r="C33" s="29"/>
      <c r="D33" s="29"/>
      <c r="E33" s="29"/>
      <c r="F33" s="32"/>
    </row>
    <row r="34" spans="1:8" ht="15" customHeight="1" x14ac:dyDescent="0.25">
      <c r="A34" s="23">
        <v>3</v>
      </c>
      <c r="B34" s="24" t="s">
        <v>21</v>
      </c>
      <c r="C34" s="27">
        <f>D34+E34</f>
        <v>6</v>
      </c>
      <c r="D34" s="27">
        <v>3</v>
      </c>
      <c r="E34" s="27">
        <v>3</v>
      </c>
      <c r="F34" s="30">
        <f>D34/C34</f>
        <v>0.5</v>
      </c>
    </row>
    <row r="35" spans="1:8" ht="15" customHeight="1" x14ac:dyDescent="0.25">
      <c r="A35" s="23"/>
      <c r="B35" s="25" t="s">
        <v>48</v>
      </c>
      <c r="C35" s="28"/>
      <c r="D35" s="28"/>
      <c r="E35" s="28"/>
      <c r="F35" s="31"/>
      <c r="G35" t="s">
        <v>193</v>
      </c>
    </row>
    <row r="36" spans="1:8" ht="15" customHeight="1" x14ac:dyDescent="0.25">
      <c r="A36" s="23"/>
      <c r="B36" s="26" t="s">
        <v>71</v>
      </c>
      <c r="C36" s="29"/>
      <c r="D36" s="29"/>
      <c r="E36" s="29"/>
      <c r="F36" s="32"/>
    </row>
    <row r="37" spans="1:8" ht="15" customHeight="1" x14ac:dyDescent="0.25">
      <c r="A37" s="23">
        <v>4</v>
      </c>
      <c r="B37" s="24" t="s">
        <v>6</v>
      </c>
      <c r="C37" s="27">
        <f>D37+E37</f>
        <v>6</v>
      </c>
      <c r="D37" s="27">
        <v>3</v>
      </c>
      <c r="E37" s="27">
        <v>3</v>
      </c>
      <c r="F37" s="30">
        <f>D37/C37</f>
        <v>0.5</v>
      </c>
    </row>
    <row r="38" spans="1:8" ht="15" customHeight="1" x14ac:dyDescent="0.25">
      <c r="A38" s="23"/>
      <c r="B38" s="25" t="s">
        <v>21</v>
      </c>
      <c r="C38" s="28"/>
      <c r="D38" s="28"/>
      <c r="E38" s="28"/>
      <c r="F38" s="31"/>
    </row>
    <row r="39" spans="1:8" ht="15" customHeight="1" x14ac:dyDescent="0.25">
      <c r="A39" s="23"/>
      <c r="B39" s="26" t="s">
        <v>48</v>
      </c>
      <c r="C39" s="29"/>
      <c r="D39" s="29"/>
      <c r="E39" s="29"/>
      <c r="F39" s="32"/>
      <c r="H39" s="6" t="s">
        <v>194</v>
      </c>
    </row>
    <row r="40" spans="1:8" ht="15" customHeight="1" x14ac:dyDescent="0.25">
      <c r="A40" s="23">
        <v>5</v>
      </c>
      <c r="B40" s="24" t="s">
        <v>71</v>
      </c>
      <c r="C40" s="27">
        <f>D40+E40</f>
        <v>6</v>
      </c>
      <c r="D40" s="27">
        <v>3</v>
      </c>
      <c r="E40" s="27">
        <v>3</v>
      </c>
      <c r="F40" s="30">
        <f>D40/C40</f>
        <v>0.5</v>
      </c>
      <c r="H40" s="7" t="s">
        <v>195</v>
      </c>
    </row>
    <row r="41" spans="1:8" ht="15" customHeight="1" x14ac:dyDescent="0.25">
      <c r="A41" s="23"/>
      <c r="B41" s="25" t="s">
        <v>8</v>
      </c>
      <c r="C41" s="28"/>
      <c r="D41" s="28"/>
      <c r="E41" s="28"/>
      <c r="F41" s="31"/>
      <c r="H41" s="6" t="s">
        <v>196</v>
      </c>
    </row>
    <row r="42" spans="1:8" ht="15" customHeight="1" x14ac:dyDescent="0.25">
      <c r="A42" s="23"/>
      <c r="B42" s="26" t="s">
        <v>6</v>
      </c>
      <c r="C42" s="29"/>
      <c r="D42" s="29"/>
      <c r="E42" s="29"/>
      <c r="F42" s="32"/>
      <c r="H42" s="6" t="s">
        <v>197</v>
      </c>
    </row>
    <row r="43" spans="1:8" ht="15" customHeight="1" x14ac:dyDescent="0.25">
      <c r="A43" s="23">
        <v>6</v>
      </c>
      <c r="B43" s="24" t="s">
        <v>46</v>
      </c>
      <c r="C43" s="27">
        <f>D43+E43</f>
        <v>6</v>
      </c>
      <c r="D43" s="27">
        <v>1</v>
      </c>
      <c r="E43" s="27">
        <v>5</v>
      </c>
      <c r="F43" s="30">
        <f>D43/C43</f>
        <v>0.16666666666666666</v>
      </c>
    </row>
    <row r="44" spans="1:8" ht="15" customHeight="1" x14ac:dyDescent="0.25">
      <c r="A44" s="23"/>
      <c r="B44" s="25" t="s">
        <v>17</v>
      </c>
      <c r="C44" s="28"/>
      <c r="D44" s="28"/>
      <c r="E44" s="28"/>
      <c r="F44" s="31"/>
    </row>
    <row r="45" spans="1:8" ht="15" customHeight="1" x14ac:dyDescent="0.25">
      <c r="A45" s="23"/>
      <c r="B45" s="26" t="s">
        <v>46</v>
      </c>
      <c r="C45" s="29"/>
      <c r="D45" s="29"/>
      <c r="E45" s="29"/>
      <c r="F45" s="32"/>
    </row>
    <row r="46" spans="1:8" ht="15" customHeight="1" x14ac:dyDescent="0.25">
      <c r="A46" s="23">
        <v>7</v>
      </c>
      <c r="B46" s="24" t="s">
        <v>23</v>
      </c>
      <c r="C46" s="27">
        <f>D46+E46</f>
        <v>6</v>
      </c>
      <c r="D46" s="27">
        <v>0</v>
      </c>
      <c r="E46" s="27">
        <v>6</v>
      </c>
      <c r="F46" s="30">
        <f>D46/C46</f>
        <v>0</v>
      </c>
    </row>
    <row r="47" spans="1:8" ht="15" customHeight="1" x14ac:dyDescent="0.25">
      <c r="A47" s="23"/>
      <c r="B47" s="25" t="s">
        <v>71</v>
      </c>
      <c r="C47" s="28"/>
      <c r="D47" s="28"/>
      <c r="E47" s="28"/>
      <c r="F47" s="31"/>
    </row>
    <row r="48" spans="1:8" ht="15" customHeight="1" x14ac:dyDescent="0.25">
      <c r="A48" s="23"/>
      <c r="B48" s="26" t="s">
        <v>8</v>
      </c>
      <c r="C48" s="29"/>
      <c r="D48" s="29"/>
      <c r="E48" s="29"/>
      <c r="F48" s="32"/>
    </row>
    <row r="55" spans="2:7" x14ac:dyDescent="0.25">
      <c r="B55" s="23"/>
      <c r="C55" s="40"/>
      <c r="D55" s="27"/>
      <c r="E55" s="27"/>
      <c r="F55" s="27"/>
      <c r="G55" s="30"/>
    </row>
    <row r="56" spans="2:7" x14ac:dyDescent="0.25">
      <c r="B56" s="23"/>
      <c r="C56" s="34" t="s">
        <v>21</v>
      </c>
      <c r="D56" s="28"/>
      <c r="E56" s="28"/>
      <c r="F56" s="28"/>
      <c r="G56" s="31"/>
    </row>
    <row r="57" spans="2:7" x14ac:dyDescent="0.25">
      <c r="B57" s="23"/>
      <c r="C57" s="35" t="s">
        <v>48</v>
      </c>
      <c r="D57" s="29"/>
      <c r="E57" s="29"/>
      <c r="F57" s="29"/>
      <c r="G57" s="32"/>
    </row>
  </sheetData>
  <sortState ref="B27:F48">
    <sortCondition descending="1" ref="D28:D48"/>
    <sortCondition ref="E28:E48"/>
  </sortState>
  <mergeCells count="92">
    <mergeCell ref="F46:F48"/>
    <mergeCell ref="A43:A45"/>
    <mergeCell ref="B43:B45"/>
    <mergeCell ref="C43:C45"/>
    <mergeCell ref="D43:D45"/>
    <mergeCell ref="E43:E45"/>
    <mergeCell ref="F43:F45"/>
    <mergeCell ref="A46:A48"/>
    <mergeCell ref="B46:B48"/>
    <mergeCell ref="C46:C48"/>
    <mergeCell ref="D46:D48"/>
    <mergeCell ref="E46:E48"/>
    <mergeCell ref="F40:F42"/>
    <mergeCell ref="A37:A39"/>
    <mergeCell ref="B37:B39"/>
    <mergeCell ref="C37:C39"/>
    <mergeCell ref="D37:D39"/>
    <mergeCell ref="E37:E39"/>
    <mergeCell ref="F37:F39"/>
    <mergeCell ref="A40:A42"/>
    <mergeCell ref="F31:F33"/>
    <mergeCell ref="A34:A36"/>
    <mergeCell ref="B40:B42"/>
    <mergeCell ref="C34:C36"/>
    <mergeCell ref="D34:D36"/>
    <mergeCell ref="E34:E36"/>
    <mergeCell ref="A31:A33"/>
    <mergeCell ref="B31:B33"/>
    <mergeCell ref="C31:C33"/>
    <mergeCell ref="D31:D33"/>
    <mergeCell ref="E31:E33"/>
    <mergeCell ref="B34:B36"/>
    <mergeCell ref="C40:C42"/>
    <mergeCell ref="D40:D42"/>
    <mergeCell ref="E40:E42"/>
    <mergeCell ref="F34:F36"/>
    <mergeCell ref="A25:F26"/>
    <mergeCell ref="A28:A30"/>
    <mergeCell ref="B28:B30"/>
    <mergeCell ref="C28:C30"/>
    <mergeCell ref="D28:D30"/>
    <mergeCell ref="E28:E30"/>
    <mergeCell ref="F28:F30"/>
    <mergeCell ref="F22:F24"/>
    <mergeCell ref="A19:A21"/>
    <mergeCell ref="B19:B21"/>
    <mergeCell ref="C19:C21"/>
    <mergeCell ref="D19:D21"/>
    <mergeCell ref="E19:E21"/>
    <mergeCell ref="F19:F21"/>
    <mergeCell ref="A22:A24"/>
    <mergeCell ref="B22:B24"/>
    <mergeCell ref="C22:C24"/>
    <mergeCell ref="D22:D24"/>
    <mergeCell ref="E22:E24"/>
    <mergeCell ref="F16:F18"/>
    <mergeCell ref="A13:A15"/>
    <mergeCell ref="B13:B15"/>
    <mergeCell ref="C13:C15"/>
    <mergeCell ref="D13:D15"/>
    <mergeCell ref="E13:E15"/>
    <mergeCell ref="F13:F15"/>
    <mergeCell ref="A16:A18"/>
    <mergeCell ref="B16:B18"/>
    <mergeCell ref="C16:C18"/>
    <mergeCell ref="D16:D18"/>
    <mergeCell ref="E16:E18"/>
    <mergeCell ref="F10:F12"/>
    <mergeCell ref="A7:A9"/>
    <mergeCell ref="B7:B9"/>
    <mergeCell ref="C7:C9"/>
    <mergeCell ref="D7:D9"/>
    <mergeCell ref="E7:E9"/>
    <mergeCell ref="F7:F9"/>
    <mergeCell ref="A10:A12"/>
    <mergeCell ref="B10:B12"/>
    <mergeCell ref="C10:C12"/>
    <mergeCell ref="D10:D12"/>
    <mergeCell ref="E10:E12"/>
    <mergeCell ref="A1:F2"/>
    <mergeCell ref="A4:A6"/>
    <mergeCell ref="B4:B6"/>
    <mergeCell ref="C4:C6"/>
    <mergeCell ref="D4:D6"/>
    <mergeCell ref="E4:E6"/>
    <mergeCell ref="F4:F6"/>
    <mergeCell ref="G55:G57"/>
    <mergeCell ref="B55:B57"/>
    <mergeCell ref="C55:C57"/>
    <mergeCell ref="D55:D57"/>
    <mergeCell ref="E55:E57"/>
    <mergeCell ref="F55:F57"/>
  </mergeCells>
  <pageMargins left="0.7" right="0.7" top="0.75" bottom="0.75" header="0.3" footer="0.3"/>
  <pageSetup scale="75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48"/>
  <sheetViews>
    <sheetView zoomScale="80" zoomScaleNormal="80" workbookViewId="0">
      <selection sqref="A1:F2"/>
    </sheetView>
  </sheetViews>
  <sheetFormatPr defaultRowHeight="15" x14ac:dyDescent="0.25"/>
  <cols>
    <col min="1" max="1" width="8" customWidth="1"/>
    <col min="2" max="2" width="56.375" customWidth="1"/>
    <col min="3" max="3" width="7.375" customWidth="1"/>
    <col min="4" max="5" width="7.125" customWidth="1"/>
    <col min="6" max="6" width="13" customWidth="1"/>
  </cols>
  <sheetData>
    <row r="1" spans="1:6" ht="15" customHeight="1" x14ac:dyDescent="0.25">
      <c r="A1" s="22" t="s">
        <v>222</v>
      </c>
      <c r="B1" s="22"/>
      <c r="C1" s="22"/>
      <c r="D1" s="22"/>
      <c r="E1" s="22"/>
      <c r="F1" s="22"/>
    </row>
    <row r="2" spans="1:6" ht="15" customHeight="1" x14ac:dyDescent="0.25">
      <c r="A2" s="22"/>
      <c r="B2" s="22"/>
      <c r="C2" s="22"/>
      <c r="D2" s="22"/>
      <c r="E2" s="22"/>
      <c r="F2" s="22"/>
    </row>
    <row r="3" spans="1:6" ht="18.75" x14ac:dyDescent="0.3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" customHeight="1" x14ac:dyDescent="0.25">
      <c r="A4" s="23">
        <v>1</v>
      </c>
      <c r="B4" s="24" t="s">
        <v>73</v>
      </c>
      <c r="C4" s="27">
        <f>D4+E4</f>
        <v>7</v>
      </c>
      <c r="D4" s="27">
        <v>7</v>
      </c>
      <c r="E4" s="27">
        <v>0</v>
      </c>
      <c r="F4" s="30">
        <f>D4/C4</f>
        <v>1</v>
      </c>
    </row>
    <row r="5" spans="1:6" ht="15" customHeight="1" x14ac:dyDescent="0.25">
      <c r="A5" s="23"/>
      <c r="B5" s="25" t="s">
        <v>39</v>
      </c>
      <c r="C5" s="28"/>
      <c r="D5" s="28"/>
      <c r="E5" s="28"/>
      <c r="F5" s="31"/>
    </row>
    <row r="6" spans="1:6" ht="15" customHeight="1" x14ac:dyDescent="0.25">
      <c r="A6" s="23"/>
      <c r="B6" s="26" t="s">
        <v>31</v>
      </c>
      <c r="C6" s="29"/>
      <c r="D6" s="29"/>
      <c r="E6" s="29"/>
      <c r="F6" s="32"/>
    </row>
    <row r="7" spans="1:6" ht="15" customHeight="1" x14ac:dyDescent="0.25">
      <c r="A7" s="23">
        <v>2</v>
      </c>
      <c r="B7" s="24" t="s">
        <v>25</v>
      </c>
      <c r="C7" s="27">
        <f>D7+E7</f>
        <v>7</v>
      </c>
      <c r="D7" s="27">
        <v>6</v>
      </c>
      <c r="E7" s="27">
        <v>1</v>
      </c>
      <c r="F7" s="30">
        <f>D7/C7</f>
        <v>0.8571428571428571</v>
      </c>
    </row>
    <row r="8" spans="1:6" ht="15" customHeight="1" x14ac:dyDescent="0.25">
      <c r="A8" s="23"/>
      <c r="B8" s="25" t="s">
        <v>29</v>
      </c>
      <c r="C8" s="28"/>
      <c r="D8" s="28"/>
      <c r="E8" s="28"/>
      <c r="F8" s="31"/>
    </row>
    <row r="9" spans="1:6" ht="15" customHeight="1" x14ac:dyDescent="0.25">
      <c r="A9" s="23"/>
      <c r="B9" s="26" t="s">
        <v>72</v>
      </c>
      <c r="C9" s="29"/>
      <c r="D9" s="29"/>
      <c r="E9" s="29"/>
      <c r="F9" s="32"/>
    </row>
    <row r="10" spans="1:6" ht="15" customHeight="1" x14ac:dyDescent="0.25">
      <c r="A10" s="23">
        <v>3</v>
      </c>
      <c r="B10" s="24" t="s">
        <v>39</v>
      </c>
      <c r="C10" s="27">
        <f>D10+E10</f>
        <v>7</v>
      </c>
      <c r="D10" s="27">
        <v>5</v>
      </c>
      <c r="E10" s="27">
        <v>2</v>
      </c>
      <c r="F10" s="30">
        <f>D10/C10</f>
        <v>0.7142857142857143</v>
      </c>
    </row>
    <row r="11" spans="1:6" ht="15" customHeight="1" x14ac:dyDescent="0.25">
      <c r="A11" s="23"/>
      <c r="B11" s="25" t="s">
        <v>50</v>
      </c>
      <c r="C11" s="28"/>
      <c r="D11" s="28"/>
      <c r="E11" s="28"/>
      <c r="F11" s="31"/>
    </row>
    <row r="12" spans="1:6" ht="15" customHeight="1" x14ac:dyDescent="0.25">
      <c r="A12" s="23"/>
      <c r="B12" s="26" t="s">
        <v>25</v>
      </c>
      <c r="C12" s="29"/>
      <c r="D12" s="29"/>
      <c r="E12" s="29"/>
      <c r="F12" s="32"/>
    </row>
    <row r="13" spans="1:6" ht="15" customHeight="1" x14ac:dyDescent="0.25">
      <c r="A13" s="23">
        <v>4</v>
      </c>
      <c r="B13" s="24" t="s">
        <v>74</v>
      </c>
      <c r="C13" s="27">
        <f>D13+E13</f>
        <v>7</v>
      </c>
      <c r="D13" s="27">
        <v>4</v>
      </c>
      <c r="E13" s="27">
        <v>3</v>
      </c>
      <c r="F13" s="30">
        <f>D13/C13</f>
        <v>0.5714285714285714</v>
      </c>
    </row>
    <row r="14" spans="1:6" ht="15" customHeight="1" x14ac:dyDescent="0.25">
      <c r="A14" s="23"/>
      <c r="B14" s="25" t="s">
        <v>31</v>
      </c>
      <c r="C14" s="28"/>
      <c r="D14" s="28"/>
      <c r="E14" s="28"/>
      <c r="F14" s="31"/>
    </row>
    <row r="15" spans="1:6" ht="15" customHeight="1" x14ac:dyDescent="0.25">
      <c r="A15" s="23"/>
      <c r="B15" s="26" t="s">
        <v>74</v>
      </c>
      <c r="C15" s="29"/>
      <c r="D15" s="29"/>
      <c r="E15" s="29"/>
      <c r="F15" s="32"/>
    </row>
    <row r="16" spans="1:6" ht="15" customHeight="1" x14ac:dyDescent="0.25">
      <c r="A16" s="23">
        <v>5</v>
      </c>
      <c r="B16" s="24" t="s">
        <v>51</v>
      </c>
      <c r="C16" s="27">
        <f>D16+E16</f>
        <v>7</v>
      </c>
      <c r="D16" s="27">
        <v>3</v>
      </c>
      <c r="E16" s="27">
        <v>4</v>
      </c>
      <c r="F16" s="30">
        <f>D16/C16</f>
        <v>0.42857142857142855</v>
      </c>
    </row>
    <row r="17" spans="1:6" ht="15" customHeight="1" x14ac:dyDescent="0.25">
      <c r="A17" s="23"/>
      <c r="B17" s="25" t="s">
        <v>72</v>
      </c>
      <c r="C17" s="28"/>
      <c r="D17" s="28"/>
      <c r="E17" s="28"/>
      <c r="F17" s="31"/>
    </row>
    <row r="18" spans="1:6" ht="15" customHeight="1" x14ac:dyDescent="0.25">
      <c r="A18" s="23"/>
      <c r="B18" s="26" t="s">
        <v>73</v>
      </c>
      <c r="C18" s="29"/>
      <c r="D18" s="29"/>
      <c r="E18" s="29"/>
      <c r="F18" s="32"/>
    </row>
    <row r="19" spans="1:6" ht="15" customHeight="1" x14ac:dyDescent="0.25">
      <c r="A19" s="23">
        <v>6</v>
      </c>
      <c r="B19" s="24" t="s">
        <v>31</v>
      </c>
      <c r="C19" s="27">
        <f>D19+E19</f>
        <v>7</v>
      </c>
      <c r="D19" s="27">
        <v>2</v>
      </c>
      <c r="E19" s="27">
        <v>5</v>
      </c>
      <c r="F19" s="30">
        <f>D19/C19</f>
        <v>0.2857142857142857</v>
      </c>
    </row>
    <row r="20" spans="1:6" ht="15" customHeight="1" x14ac:dyDescent="0.25">
      <c r="A20" s="23"/>
      <c r="B20" s="25" t="s">
        <v>74</v>
      </c>
      <c r="C20" s="28"/>
      <c r="D20" s="28"/>
      <c r="E20" s="28"/>
      <c r="F20" s="31"/>
    </row>
    <row r="21" spans="1:6" ht="15" customHeight="1" x14ac:dyDescent="0.25">
      <c r="A21" s="23"/>
      <c r="B21" s="26" t="s">
        <v>50</v>
      </c>
      <c r="C21" s="29"/>
      <c r="D21" s="29"/>
      <c r="E21" s="29"/>
      <c r="F21" s="32"/>
    </row>
    <row r="22" spans="1:6" ht="15" customHeight="1" x14ac:dyDescent="0.25">
      <c r="A22" s="23">
        <v>7</v>
      </c>
      <c r="B22" s="24" t="s">
        <v>72</v>
      </c>
      <c r="C22" s="27">
        <f>D22+E22</f>
        <v>7</v>
      </c>
      <c r="D22" s="27">
        <v>1</v>
      </c>
      <c r="E22" s="27">
        <v>6</v>
      </c>
      <c r="F22" s="30">
        <f>D22/C22</f>
        <v>0.14285714285714285</v>
      </c>
    </row>
    <row r="23" spans="1:6" ht="15" customHeight="1" x14ac:dyDescent="0.25">
      <c r="A23" s="23"/>
      <c r="B23" s="25" t="s">
        <v>73</v>
      </c>
      <c r="C23" s="28"/>
      <c r="D23" s="28"/>
      <c r="E23" s="28"/>
      <c r="F23" s="31"/>
    </row>
    <row r="24" spans="1:6" ht="15" customHeight="1" x14ac:dyDescent="0.25">
      <c r="A24" s="23"/>
      <c r="B24" s="26" t="s">
        <v>39</v>
      </c>
      <c r="C24" s="29"/>
      <c r="D24" s="29"/>
      <c r="E24" s="29"/>
      <c r="F24" s="32"/>
    </row>
    <row r="25" spans="1:6" ht="15" customHeight="1" x14ac:dyDescent="0.25">
      <c r="A25" s="23">
        <v>8</v>
      </c>
      <c r="B25" s="24" t="s">
        <v>50</v>
      </c>
      <c r="C25" s="27">
        <f>D25+E25</f>
        <v>7</v>
      </c>
      <c r="D25" s="27">
        <v>0</v>
      </c>
      <c r="E25" s="27">
        <v>7</v>
      </c>
      <c r="F25" s="30">
        <f>D25/C25</f>
        <v>0</v>
      </c>
    </row>
    <row r="26" spans="1:6" ht="15" customHeight="1" x14ac:dyDescent="0.25">
      <c r="A26" s="23"/>
      <c r="B26" s="25" t="s">
        <v>25</v>
      </c>
      <c r="C26" s="28"/>
      <c r="D26" s="28"/>
      <c r="E26" s="28"/>
      <c r="F26" s="31"/>
    </row>
    <row r="27" spans="1:6" ht="26.25" customHeight="1" x14ac:dyDescent="0.25">
      <c r="A27" s="23"/>
      <c r="B27" s="26" t="s">
        <v>29</v>
      </c>
      <c r="C27" s="29"/>
      <c r="D27" s="29"/>
      <c r="E27" s="29"/>
      <c r="F27" s="32"/>
    </row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</sheetData>
  <sortState ref="B3:F27">
    <sortCondition descending="1" ref="D4:D27"/>
    <sortCondition ref="E4:E27"/>
  </sortState>
  <mergeCells count="49">
    <mergeCell ref="F25:F27"/>
    <mergeCell ref="A22:A24"/>
    <mergeCell ref="B22:B24"/>
    <mergeCell ref="C22:C24"/>
    <mergeCell ref="D22:D24"/>
    <mergeCell ref="E22:E24"/>
    <mergeCell ref="F22:F24"/>
    <mergeCell ref="A25:A27"/>
    <mergeCell ref="B25:B27"/>
    <mergeCell ref="C25:C27"/>
    <mergeCell ref="D25:D27"/>
    <mergeCell ref="E25:E27"/>
    <mergeCell ref="F19:F21"/>
    <mergeCell ref="A16:A18"/>
    <mergeCell ref="B16:B18"/>
    <mergeCell ref="C16:C18"/>
    <mergeCell ref="D16:D18"/>
    <mergeCell ref="E16:E18"/>
    <mergeCell ref="F16:F18"/>
    <mergeCell ref="A19:A21"/>
    <mergeCell ref="B19:B21"/>
    <mergeCell ref="C19:C21"/>
    <mergeCell ref="D19:D21"/>
    <mergeCell ref="E19:E21"/>
    <mergeCell ref="F13:F15"/>
    <mergeCell ref="A10:A12"/>
    <mergeCell ref="B10:B12"/>
    <mergeCell ref="C10:C12"/>
    <mergeCell ref="D10:D12"/>
    <mergeCell ref="E10:E12"/>
    <mergeCell ref="F10:F12"/>
    <mergeCell ref="A13:A15"/>
    <mergeCell ref="B13:B15"/>
    <mergeCell ref="C13:C15"/>
    <mergeCell ref="D13:D15"/>
    <mergeCell ref="E13:E15"/>
    <mergeCell ref="F7:F9"/>
    <mergeCell ref="A1:F2"/>
    <mergeCell ref="A4:A6"/>
    <mergeCell ref="B4:B6"/>
    <mergeCell ref="C4:C6"/>
    <mergeCell ref="D4:D6"/>
    <mergeCell ref="E4:E6"/>
    <mergeCell ref="F4:F6"/>
    <mergeCell ref="A7:A9"/>
    <mergeCell ref="B7:B9"/>
    <mergeCell ref="C7:C9"/>
    <mergeCell ref="D7:D9"/>
    <mergeCell ref="E7:E9"/>
  </mergeCells>
  <pageMargins left="0.7" right="0.7" top="0.75" bottom="0.75" header="0.3" footer="0.3"/>
  <pageSetup scale="90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48"/>
  <sheetViews>
    <sheetView topLeftCell="A7" zoomScale="70" zoomScaleNormal="70" workbookViewId="0">
      <selection activeCell="A27" sqref="A27"/>
    </sheetView>
  </sheetViews>
  <sheetFormatPr defaultRowHeight="15" x14ac:dyDescent="0.25"/>
  <cols>
    <col min="1" max="1" width="8" customWidth="1"/>
    <col min="2" max="2" width="61.75" customWidth="1"/>
    <col min="3" max="3" width="9.25" customWidth="1"/>
    <col min="4" max="4" width="9.5" customWidth="1"/>
    <col min="5" max="5" width="9.25" customWidth="1"/>
    <col min="6" max="6" width="14.625" customWidth="1"/>
  </cols>
  <sheetData>
    <row r="1" spans="1:6" x14ac:dyDescent="0.25">
      <c r="A1" s="22" t="s">
        <v>223</v>
      </c>
      <c r="B1" s="22"/>
      <c r="C1" s="22"/>
      <c r="D1" s="22"/>
      <c r="E1" s="22"/>
      <c r="F1" s="22"/>
    </row>
    <row r="2" spans="1:6" x14ac:dyDescent="0.25">
      <c r="A2" s="22"/>
      <c r="B2" s="22"/>
      <c r="C2" s="22"/>
      <c r="D2" s="22"/>
      <c r="E2" s="22"/>
      <c r="F2" s="22"/>
    </row>
    <row r="3" spans="1:6" ht="18.75" x14ac:dyDescent="0.3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" customHeight="1" x14ac:dyDescent="0.25">
      <c r="A4" s="23">
        <v>1</v>
      </c>
      <c r="B4" s="24" t="s">
        <v>64</v>
      </c>
      <c r="C4" s="27">
        <f>D4+E4</f>
        <v>6</v>
      </c>
      <c r="D4" s="27">
        <v>5</v>
      </c>
      <c r="E4" s="27">
        <v>1</v>
      </c>
      <c r="F4" s="30">
        <f>D4/C4</f>
        <v>0.83333333333333337</v>
      </c>
    </row>
    <row r="5" spans="1:6" ht="15" customHeight="1" x14ac:dyDescent="0.25">
      <c r="A5" s="23"/>
      <c r="B5" s="25" t="s">
        <v>65</v>
      </c>
      <c r="C5" s="28"/>
      <c r="D5" s="28"/>
      <c r="E5" s="28"/>
      <c r="F5" s="31"/>
    </row>
    <row r="6" spans="1:6" ht="15" customHeight="1" x14ac:dyDescent="0.25">
      <c r="A6" s="23"/>
      <c r="B6" s="26" t="s">
        <v>66</v>
      </c>
      <c r="C6" s="29"/>
      <c r="D6" s="29"/>
      <c r="E6" s="29"/>
      <c r="F6" s="32"/>
    </row>
    <row r="7" spans="1:6" ht="15" customHeight="1" x14ac:dyDescent="0.25">
      <c r="A7" s="23">
        <v>2</v>
      </c>
      <c r="B7" s="24" t="s">
        <v>40</v>
      </c>
      <c r="C7" s="27">
        <f>D7+E7</f>
        <v>6</v>
      </c>
      <c r="D7" s="27">
        <v>5</v>
      </c>
      <c r="E7" s="27">
        <v>1</v>
      </c>
      <c r="F7" s="30">
        <f>D7/C7</f>
        <v>0.83333333333333337</v>
      </c>
    </row>
    <row r="8" spans="1:6" ht="15" customHeight="1" x14ac:dyDescent="0.25">
      <c r="A8" s="23"/>
      <c r="B8" s="25" t="s">
        <v>15</v>
      </c>
      <c r="C8" s="28"/>
      <c r="D8" s="28"/>
      <c r="E8" s="28"/>
      <c r="F8" s="31"/>
    </row>
    <row r="9" spans="1:6" ht="15" customHeight="1" x14ac:dyDescent="0.25">
      <c r="A9" s="23"/>
      <c r="B9" s="26" t="s">
        <v>64</v>
      </c>
      <c r="C9" s="29"/>
      <c r="D9" s="29"/>
      <c r="E9" s="29"/>
      <c r="F9" s="32"/>
    </row>
    <row r="10" spans="1:6" ht="15" customHeight="1" x14ac:dyDescent="0.25">
      <c r="A10" s="23">
        <v>3</v>
      </c>
      <c r="B10" s="24" t="s">
        <v>89</v>
      </c>
      <c r="C10" s="27">
        <f>D10+E10</f>
        <v>6</v>
      </c>
      <c r="D10" s="27">
        <v>4</v>
      </c>
      <c r="E10" s="27">
        <v>2</v>
      </c>
      <c r="F10" s="30">
        <f>D10/C10</f>
        <v>0.66666666666666663</v>
      </c>
    </row>
    <row r="11" spans="1:6" ht="15" customHeight="1" x14ac:dyDescent="0.25">
      <c r="A11" s="23"/>
      <c r="B11" s="25" t="s">
        <v>66</v>
      </c>
      <c r="C11" s="28"/>
      <c r="D11" s="28"/>
      <c r="E11" s="28"/>
      <c r="F11" s="31"/>
    </row>
    <row r="12" spans="1:6" ht="15" customHeight="1" x14ac:dyDescent="0.25">
      <c r="A12" s="23"/>
      <c r="B12" s="26" t="s">
        <v>38</v>
      </c>
      <c r="C12" s="29"/>
      <c r="D12" s="29"/>
      <c r="E12" s="29"/>
      <c r="F12" s="32"/>
    </row>
    <row r="13" spans="1:6" ht="15" customHeight="1" x14ac:dyDescent="0.25">
      <c r="A13" s="23">
        <v>4</v>
      </c>
      <c r="B13" s="24" t="s">
        <v>38</v>
      </c>
      <c r="C13" s="27">
        <f>D13+E13</f>
        <v>6</v>
      </c>
      <c r="D13" s="27">
        <v>3</v>
      </c>
      <c r="E13" s="27">
        <v>3</v>
      </c>
      <c r="F13" s="30">
        <f>D13/C13</f>
        <v>0.5</v>
      </c>
    </row>
    <row r="14" spans="1:6" ht="15" customHeight="1" x14ac:dyDescent="0.25">
      <c r="A14" s="23"/>
      <c r="B14" s="25" t="s">
        <v>41</v>
      </c>
      <c r="C14" s="28"/>
      <c r="D14" s="28"/>
      <c r="E14" s="28"/>
      <c r="F14" s="31"/>
    </row>
    <row r="15" spans="1:6" ht="15" customHeight="1" x14ac:dyDescent="0.25">
      <c r="A15" s="23"/>
      <c r="B15" s="26" t="s">
        <v>40</v>
      </c>
      <c r="C15" s="29"/>
      <c r="D15" s="29"/>
      <c r="E15" s="29"/>
      <c r="F15" s="32"/>
    </row>
    <row r="16" spans="1:6" ht="15" customHeight="1" x14ac:dyDescent="0.25">
      <c r="A16" s="23">
        <v>5</v>
      </c>
      <c r="B16" s="24" t="s">
        <v>41</v>
      </c>
      <c r="C16" s="27">
        <f>D16+E16</f>
        <v>6</v>
      </c>
      <c r="D16" s="27">
        <v>3</v>
      </c>
      <c r="E16" s="27">
        <v>3</v>
      </c>
      <c r="F16" s="30">
        <f>D16/C16</f>
        <v>0.5</v>
      </c>
    </row>
    <row r="17" spans="1:6" ht="15" customHeight="1" x14ac:dyDescent="0.25">
      <c r="A17" s="23"/>
      <c r="B17" s="25" t="s">
        <v>40</v>
      </c>
      <c r="C17" s="28"/>
      <c r="D17" s="28"/>
      <c r="E17" s="28"/>
      <c r="F17" s="31"/>
    </row>
    <row r="18" spans="1:6" ht="15" customHeight="1" x14ac:dyDescent="0.25">
      <c r="A18" s="23"/>
      <c r="B18" s="26" t="s">
        <v>15</v>
      </c>
      <c r="C18" s="29"/>
      <c r="D18" s="29"/>
      <c r="E18" s="29"/>
      <c r="F18" s="32"/>
    </row>
    <row r="19" spans="1:6" ht="15" customHeight="1" x14ac:dyDescent="0.25">
      <c r="A19" s="23">
        <v>6</v>
      </c>
      <c r="B19" s="24" t="s">
        <v>15</v>
      </c>
      <c r="C19" s="27">
        <f>D19+E19</f>
        <v>6</v>
      </c>
      <c r="D19" s="27">
        <v>1</v>
      </c>
      <c r="E19" s="27">
        <v>5</v>
      </c>
      <c r="F19" s="30">
        <f>D19/C19</f>
        <v>0.16666666666666666</v>
      </c>
    </row>
    <row r="20" spans="1:6" ht="15" customHeight="1" x14ac:dyDescent="0.25">
      <c r="A20" s="23"/>
      <c r="B20" s="25" t="s">
        <v>64</v>
      </c>
      <c r="C20" s="28"/>
      <c r="D20" s="28"/>
      <c r="E20" s="28"/>
      <c r="F20" s="31"/>
    </row>
    <row r="21" spans="1:6" ht="15" customHeight="1" x14ac:dyDescent="0.25">
      <c r="A21" s="23"/>
      <c r="B21" s="26" t="s">
        <v>65</v>
      </c>
      <c r="C21" s="29"/>
      <c r="D21" s="29"/>
      <c r="E21" s="29"/>
      <c r="F21" s="32"/>
    </row>
    <row r="22" spans="1:6" ht="15" customHeight="1" x14ac:dyDescent="0.25">
      <c r="A22" s="23">
        <v>7</v>
      </c>
      <c r="B22" s="24" t="s">
        <v>66</v>
      </c>
      <c r="C22" s="27">
        <f>D22+E22</f>
        <v>6</v>
      </c>
      <c r="D22" s="27">
        <v>0</v>
      </c>
      <c r="E22" s="27">
        <v>6</v>
      </c>
      <c r="F22" s="30">
        <f>D22/C22</f>
        <v>0</v>
      </c>
    </row>
    <row r="23" spans="1:6" ht="15" customHeight="1" x14ac:dyDescent="0.25">
      <c r="A23" s="23"/>
      <c r="B23" s="25" t="s">
        <v>38</v>
      </c>
      <c r="C23" s="28"/>
      <c r="D23" s="28"/>
      <c r="E23" s="28"/>
      <c r="F23" s="31"/>
    </row>
    <row r="24" spans="1:6" ht="15" customHeight="1" x14ac:dyDescent="0.25">
      <c r="A24" s="23"/>
      <c r="B24" s="26" t="s">
        <v>41</v>
      </c>
      <c r="C24" s="29"/>
      <c r="D24" s="29"/>
      <c r="E24" s="29"/>
      <c r="F24" s="32"/>
    </row>
    <row r="25" spans="1:6" x14ac:dyDescent="0.25">
      <c r="A25" s="22" t="s">
        <v>224</v>
      </c>
      <c r="B25" s="22"/>
      <c r="C25" s="22"/>
      <c r="D25" s="22"/>
      <c r="E25" s="22"/>
      <c r="F25" s="22"/>
    </row>
    <row r="26" spans="1:6" x14ac:dyDescent="0.25">
      <c r="A26" s="22"/>
      <c r="B26" s="22"/>
      <c r="C26" s="22"/>
      <c r="D26" s="22"/>
      <c r="E26" s="22"/>
      <c r="F26" s="22"/>
    </row>
    <row r="27" spans="1:6" ht="18.75" x14ac:dyDescent="0.3">
      <c r="A27" s="2" t="s">
        <v>0</v>
      </c>
      <c r="B27" s="3" t="s">
        <v>1</v>
      </c>
      <c r="C27" s="2" t="s">
        <v>2</v>
      </c>
      <c r="D27" s="2" t="s">
        <v>3</v>
      </c>
      <c r="E27" s="2" t="s">
        <v>4</v>
      </c>
      <c r="F27" s="2" t="s">
        <v>5</v>
      </c>
    </row>
    <row r="28" spans="1:6" ht="15" customHeight="1" x14ac:dyDescent="0.25">
      <c r="A28" s="23">
        <v>1</v>
      </c>
      <c r="B28" s="24" t="s">
        <v>67</v>
      </c>
      <c r="C28" s="27">
        <f>D28+E28</f>
        <v>6</v>
      </c>
      <c r="D28" s="27">
        <v>6</v>
      </c>
      <c r="E28" s="27">
        <v>0</v>
      </c>
      <c r="F28" s="30">
        <f>D28/C28</f>
        <v>1</v>
      </c>
    </row>
    <row r="29" spans="1:6" ht="15" customHeight="1" x14ac:dyDescent="0.25">
      <c r="A29" s="23"/>
      <c r="B29" s="25" t="s">
        <v>37</v>
      </c>
      <c r="C29" s="28"/>
      <c r="D29" s="28"/>
      <c r="E29" s="28"/>
      <c r="F29" s="31"/>
    </row>
    <row r="30" spans="1:6" ht="15" customHeight="1" x14ac:dyDescent="0.25">
      <c r="A30" s="23"/>
      <c r="B30" s="26" t="s">
        <v>67</v>
      </c>
      <c r="C30" s="29"/>
      <c r="D30" s="29"/>
      <c r="E30" s="29"/>
      <c r="F30" s="32"/>
    </row>
    <row r="31" spans="1:6" ht="15" customHeight="1" x14ac:dyDescent="0.25">
      <c r="A31" s="23">
        <v>2</v>
      </c>
      <c r="B31" s="24" t="s">
        <v>69</v>
      </c>
      <c r="C31" s="27">
        <f>D31+E31</f>
        <v>6</v>
      </c>
      <c r="D31" s="27">
        <v>5</v>
      </c>
      <c r="E31" s="27">
        <v>1</v>
      </c>
      <c r="F31" s="30">
        <f>D31/C31</f>
        <v>0.83333333333333337</v>
      </c>
    </row>
    <row r="32" spans="1:6" ht="15" customHeight="1" x14ac:dyDescent="0.25">
      <c r="A32" s="23"/>
      <c r="B32" s="25" t="s">
        <v>20</v>
      </c>
      <c r="C32" s="28"/>
      <c r="D32" s="28"/>
      <c r="E32" s="28"/>
      <c r="F32" s="31"/>
    </row>
    <row r="33" spans="1:6" ht="15" customHeight="1" x14ac:dyDescent="0.25">
      <c r="A33" s="23"/>
      <c r="B33" s="26" t="s">
        <v>34</v>
      </c>
      <c r="C33" s="29"/>
      <c r="D33" s="29"/>
      <c r="E33" s="29"/>
      <c r="F33" s="32"/>
    </row>
    <row r="34" spans="1:6" ht="15" customHeight="1" x14ac:dyDescent="0.25">
      <c r="A34" s="23">
        <v>3</v>
      </c>
      <c r="B34" s="24" t="s">
        <v>35</v>
      </c>
      <c r="C34" s="27">
        <f>D34+E34</f>
        <v>6</v>
      </c>
      <c r="D34" s="27">
        <v>4</v>
      </c>
      <c r="E34" s="27">
        <v>2</v>
      </c>
      <c r="F34" s="30">
        <f>D34/C34</f>
        <v>0.66666666666666663</v>
      </c>
    </row>
    <row r="35" spans="1:6" ht="15" customHeight="1" x14ac:dyDescent="0.25">
      <c r="A35" s="23"/>
      <c r="B35" s="25" t="s">
        <v>69</v>
      </c>
      <c r="C35" s="28"/>
      <c r="D35" s="28"/>
      <c r="E35" s="28"/>
      <c r="F35" s="31"/>
    </row>
    <row r="36" spans="1:6" ht="15" customHeight="1" x14ac:dyDescent="0.25">
      <c r="A36" s="23"/>
      <c r="B36" s="26" t="s">
        <v>37</v>
      </c>
      <c r="C36" s="29"/>
      <c r="D36" s="29"/>
      <c r="E36" s="29"/>
      <c r="F36" s="32"/>
    </row>
    <row r="37" spans="1:6" ht="15" customHeight="1" x14ac:dyDescent="0.25">
      <c r="A37" s="23">
        <v>4</v>
      </c>
      <c r="B37" s="24" t="s">
        <v>167</v>
      </c>
      <c r="C37" s="27">
        <f>D37+E37</f>
        <v>6</v>
      </c>
      <c r="D37" s="27">
        <v>2</v>
      </c>
      <c r="E37" s="27">
        <v>4</v>
      </c>
      <c r="F37" s="30">
        <f>D37/C37</f>
        <v>0.33333333333333331</v>
      </c>
    </row>
    <row r="38" spans="1:6" ht="15" customHeight="1" x14ac:dyDescent="0.25">
      <c r="A38" s="23"/>
      <c r="B38" s="25" t="s">
        <v>35</v>
      </c>
      <c r="C38" s="28"/>
      <c r="D38" s="28"/>
      <c r="E38" s="28"/>
      <c r="F38" s="31"/>
    </row>
    <row r="39" spans="1:6" ht="15" customHeight="1" x14ac:dyDescent="0.25">
      <c r="A39" s="23"/>
      <c r="B39" s="26" t="s">
        <v>69</v>
      </c>
      <c r="C39" s="29"/>
      <c r="D39" s="29"/>
      <c r="E39" s="29"/>
      <c r="F39" s="32"/>
    </row>
    <row r="40" spans="1:6" ht="15" customHeight="1" x14ac:dyDescent="0.25">
      <c r="A40" s="23">
        <v>5</v>
      </c>
      <c r="B40" s="24" t="s">
        <v>169</v>
      </c>
      <c r="C40" s="27">
        <f>D40+E40</f>
        <v>6</v>
      </c>
      <c r="D40" s="27">
        <v>2</v>
      </c>
      <c r="E40" s="27">
        <v>4</v>
      </c>
      <c r="F40" s="30">
        <f>D40/C40</f>
        <v>0.33333333333333331</v>
      </c>
    </row>
    <row r="41" spans="1:6" ht="15" customHeight="1" x14ac:dyDescent="0.25">
      <c r="A41" s="23"/>
      <c r="B41" s="25" t="s">
        <v>34</v>
      </c>
      <c r="C41" s="28"/>
      <c r="D41" s="28"/>
      <c r="E41" s="28"/>
      <c r="F41" s="31"/>
    </row>
    <row r="42" spans="1:6" ht="15" customHeight="1" x14ac:dyDescent="0.25">
      <c r="A42" s="23"/>
      <c r="B42" s="26" t="s">
        <v>68</v>
      </c>
      <c r="C42" s="29"/>
      <c r="D42" s="29"/>
      <c r="E42" s="29"/>
      <c r="F42" s="32"/>
    </row>
    <row r="43" spans="1:6" ht="15" customHeight="1" x14ac:dyDescent="0.25">
      <c r="A43" s="23">
        <v>6</v>
      </c>
      <c r="B43" s="24" t="s">
        <v>168</v>
      </c>
      <c r="C43" s="27">
        <f>D43+E43</f>
        <v>6</v>
      </c>
      <c r="D43" s="27">
        <v>2</v>
      </c>
      <c r="E43" s="27">
        <v>4</v>
      </c>
      <c r="F43" s="30">
        <f>D43/C43</f>
        <v>0.33333333333333331</v>
      </c>
    </row>
    <row r="44" spans="1:6" ht="15" customHeight="1" x14ac:dyDescent="0.25">
      <c r="A44" s="23"/>
      <c r="B44" s="25" t="s">
        <v>68</v>
      </c>
      <c r="C44" s="28"/>
      <c r="D44" s="28"/>
      <c r="E44" s="28"/>
      <c r="F44" s="31"/>
    </row>
    <row r="45" spans="1:6" ht="15" customHeight="1" x14ac:dyDescent="0.25">
      <c r="A45" s="23"/>
      <c r="B45" s="26" t="s">
        <v>35</v>
      </c>
      <c r="C45" s="29"/>
      <c r="D45" s="29"/>
      <c r="E45" s="29"/>
      <c r="F45" s="32"/>
    </row>
    <row r="46" spans="1:6" ht="15" customHeight="1" x14ac:dyDescent="0.25">
      <c r="A46" s="23">
        <v>7</v>
      </c>
      <c r="B46" s="24" t="s">
        <v>37</v>
      </c>
      <c r="C46" s="27">
        <f>D46+E46</f>
        <v>6</v>
      </c>
      <c r="D46" s="27">
        <v>0</v>
      </c>
      <c r="E46" s="27">
        <v>6</v>
      </c>
      <c r="F46" s="30">
        <f>D46/C46</f>
        <v>0</v>
      </c>
    </row>
    <row r="47" spans="1:6" ht="15" customHeight="1" x14ac:dyDescent="0.25">
      <c r="A47" s="23"/>
      <c r="B47" s="25" t="s">
        <v>67</v>
      </c>
      <c r="C47" s="28"/>
      <c r="D47" s="28"/>
      <c r="E47" s="28"/>
      <c r="F47" s="31"/>
    </row>
    <row r="48" spans="1:6" ht="15" customHeight="1" x14ac:dyDescent="0.25">
      <c r="A48" s="23"/>
      <c r="B48" s="26" t="s">
        <v>20</v>
      </c>
      <c r="C48" s="29"/>
      <c r="D48" s="29"/>
      <c r="E48" s="29"/>
      <c r="F48" s="32"/>
    </row>
  </sheetData>
  <sortState ref="B37:F45">
    <sortCondition ref="B37:B45"/>
  </sortState>
  <mergeCells count="86">
    <mergeCell ref="F46:F48"/>
    <mergeCell ref="A43:A45"/>
    <mergeCell ref="B43:B45"/>
    <mergeCell ref="C43:C45"/>
    <mergeCell ref="D43:D45"/>
    <mergeCell ref="E43:E45"/>
    <mergeCell ref="F43:F45"/>
    <mergeCell ref="A46:A48"/>
    <mergeCell ref="B46:B48"/>
    <mergeCell ref="C46:C48"/>
    <mergeCell ref="D46:D48"/>
    <mergeCell ref="E46:E48"/>
    <mergeCell ref="F40:F42"/>
    <mergeCell ref="A37:A39"/>
    <mergeCell ref="B37:B39"/>
    <mergeCell ref="C37:C39"/>
    <mergeCell ref="D37:D39"/>
    <mergeCell ref="E37:E39"/>
    <mergeCell ref="F37:F39"/>
    <mergeCell ref="A40:A42"/>
    <mergeCell ref="B40:B42"/>
    <mergeCell ref="C40:C42"/>
    <mergeCell ref="D40:D42"/>
    <mergeCell ref="E40:E42"/>
    <mergeCell ref="F34:F36"/>
    <mergeCell ref="A31:A33"/>
    <mergeCell ref="B31:B33"/>
    <mergeCell ref="C31:C33"/>
    <mergeCell ref="D31:D33"/>
    <mergeCell ref="E31:E33"/>
    <mergeCell ref="F31:F33"/>
    <mergeCell ref="A34:A36"/>
    <mergeCell ref="B34:B36"/>
    <mergeCell ref="C34:C36"/>
    <mergeCell ref="D34:D36"/>
    <mergeCell ref="E34:E36"/>
    <mergeCell ref="A25:F26"/>
    <mergeCell ref="A28:A30"/>
    <mergeCell ref="B28:B30"/>
    <mergeCell ref="C28:C30"/>
    <mergeCell ref="D28:D30"/>
    <mergeCell ref="E28:E30"/>
    <mergeCell ref="F28:F30"/>
    <mergeCell ref="F22:F24"/>
    <mergeCell ref="A19:A21"/>
    <mergeCell ref="B19:B21"/>
    <mergeCell ref="C19:C21"/>
    <mergeCell ref="D19:D21"/>
    <mergeCell ref="E19:E21"/>
    <mergeCell ref="F19:F21"/>
    <mergeCell ref="A22:A24"/>
    <mergeCell ref="B22:B24"/>
    <mergeCell ref="C22:C24"/>
    <mergeCell ref="D22:D24"/>
    <mergeCell ref="E22:E24"/>
    <mergeCell ref="F16:F18"/>
    <mergeCell ref="A13:A15"/>
    <mergeCell ref="B13:B15"/>
    <mergeCell ref="C13:C15"/>
    <mergeCell ref="D13:D15"/>
    <mergeCell ref="E13:E15"/>
    <mergeCell ref="F13:F15"/>
    <mergeCell ref="A16:A18"/>
    <mergeCell ref="B16:B18"/>
    <mergeCell ref="C16:C18"/>
    <mergeCell ref="D16:D18"/>
    <mergeCell ref="E16:E18"/>
    <mergeCell ref="F10:F12"/>
    <mergeCell ref="A7:A9"/>
    <mergeCell ref="B7:B9"/>
    <mergeCell ref="C7:C9"/>
    <mergeCell ref="D7:D9"/>
    <mergeCell ref="E7:E9"/>
    <mergeCell ref="F7:F9"/>
    <mergeCell ref="A10:A12"/>
    <mergeCell ref="B10:B12"/>
    <mergeCell ref="C10:C12"/>
    <mergeCell ref="D10:D12"/>
    <mergeCell ref="E10:E12"/>
    <mergeCell ref="A1:F2"/>
    <mergeCell ref="A4:A6"/>
    <mergeCell ref="B4:B6"/>
    <mergeCell ref="C4:C6"/>
    <mergeCell ref="D4:D6"/>
    <mergeCell ref="E4:E6"/>
    <mergeCell ref="F4:F6"/>
  </mergeCells>
  <pageMargins left="0.7" right="0.7" top="0.75" bottom="0.75" header="0.3" footer="0.3"/>
  <pageSetup scale="8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60"/>
  <sheetViews>
    <sheetView zoomScale="80" zoomScaleNormal="80" workbookViewId="0">
      <selection sqref="A1:F2"/>
    </sheetView>
  </sheetViews>
  <sheetFormatPr defaultRowHeight="15" x14ac:dyDescent="0.25"/>
  <cols>
    <col min="1" max="1" width="8" customWidth="1"/>
    <col min="2" max="2" width="56.375" customWidth="1"/>
    <col min="3" max="5" width="11.875" customWidth="1"/>
    <col min="6" max="6" width="16.625" bestFit="1" customWidth="1"/>
  </cols>
  <sheetData>
    <row r="1" spans="1:6" x14ac:dyDescent="0.25">
      <c r="A1" s="22" t="s">
        <v>225</v>
      </c>
      <c r="B1" s="22"/>
      <c r="C1" s="22"/>
      <c r="D1" s="22"/>
      <c r="E1" s="22"/>
      <c r="F1" s="22"/>
    </row>
    <row r="2" spans="1:6" x14ac:dyDescent="0.25">
      <c r="A2" s="22"/>
      <c r="B2" s="22"/>
      <c r="C2" s="22"/>
      <c r="D2" s="22"/>
      <c r="E2" s="22"/>
      <c r="F2" s="22"/>
    </row>
    <row r="3" spans="1:6" ht="18.75" x14ac:dyDescent="0.3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" customHeight="1" x14ac:dyDescent="0.25">
      <c r="A4" s="23">
        <v>1</v>
      </c>
      <c r="B4" s="24" t="s">
        <v>18</v>
      </c>
      <c r="C4" s="27">
        <f>D4+E4</f>
        <v>8</v>
      </c>
      <c r="D4" s="27">
        <v>8</v>
      </c>
      <c r="E4" s="27">
        <v>0</v>
      </c>
      <c r="F4" s="30">
        <f>D4/C4</f>
        <v>1</v>
      </c>
    </row>
    <row r="5" spans="1:6" ht="15" customHeight="1" x14ac:dyDescent="0.25">
      <c r="A5" s="23"/>
      <c r="B5" s="25" t="s">
        <v>60</v>
      </c>
      <c r="C5" s="28"/>
      <c r="D5" s="28"/>
      <c r="E5" s="28"/>
      <c r="F5" s="31"/>
    </row>
    <row r="6" spans="1:6" ht="15" customHeight="1" x14ac:dyDescent="0.25">
      <c r="A6" s="23"/>
      <c r="B6" s="26" t="s">
        <v>11</v>
      </c>
      <c r="C6" s="29"/>
      <c r="D6" s="29"/>
      <c r="E6" s="29"/>
      <c r="F6" s="32"/>
    </row>
    <row r="7" spans="1:6" ht="15" customHeight="1" x14ac:dyDescent="0.25">
      <c r="A7" s="23">
        <v>2</v>
      </c>
      <c r="B7" s="24" t="s">
        <v>6</v>
      </c>
      <c r="C7" s="27">
        <f>D7+E7</f>
        <v>8</v>
      </c>
      <c r="D7" s="27">
        <v>7</v>
      </c>
      <c r="E7" s="27">
        <v>1</v>
      </c>
      <c r="F7" s="30">
        <f>D7/C7</f>
        <v>0.875</v>
      </c>
    </row>
    <row r="8" spans="1:6" ht="15" customHeight="1" x14ac:dyDescent="0.25">
      <c r="A8" s="23"/>
      <c r="B8" s="25"/>
      <c r="C8" s="28"/>
      <c r="D8" s="28"/>
      <c r="E8" s="28"/>
      <c r="F8" s="31"/>
    </row>
    <row r="9" spans="1:6" ht="15" customHeight="1" x14ac:dyDescent="0.25">
      <c r="A9" s="23"/>
      <c r="B9" s="26"/>
      <c r="C9" s="29"/>
      <c r="D9" s="29"/>
      <c r="E9" s="29"/>
      <c r="F9" s="32"/>
    </row>
    <row r="10" spans="1:6" ht="15" customHeight="1" x14ac:dyDescent="0.25">
      <c r="A10" s="23">
        <v>3</v>
      </c>
      <c r="B10" s="24" t="s">
        <v>76</v>
      </c>
      <c r="C10" s="27">
        <f>D10+E10</f>
        <v>8</v>
      </c>
      <c r="D10" s="27">
        <v>5</v>
      </c>
      <c r="E10" s="27">
        <v>3</v>
      </c>
      <c r="F10" s="30">
        <f>D10/C10</f>
        <v>0.625</v>
      </c>
    </row>
    <row r="11" spans="1:6" ht="15" customHeight="1" x14ac:dyDescent="0.25">
      <c r="A11" s="23"/>
      <c r="B11" s="25"/>
      <c r="C11" s="28"/>
      <c r="D11" s="28"/>
      <c r="E11" s="28"/>
      <c r="F11" s="31"/>
    </row>
    <row r="12" spans="1:6" ht="15" customHeight="1" x14ac:dyDescent="0.25">
      <c r="A12" s="23"/>
      <c r="B12" s="26"/>
      <c r="C12" s="29"/>
      <c r="D12" s="29"/>
      <c r="E12" s="29"/>
      <c r="F12" s="32"/>
    </row>
    <row r="13" spans="1:6" ht="15" customHeight="1" x14ac:dyDescent="0.25">
      <c r="A13" s="23">
        <v>5</v>
      </c>
      <c r="B13" s="24" t="s">
        <v>44</v>
      </c>
      <c r="C13" s="27">
        <f>D13+E13</f>
        <v>8</v>
      </c>
      <c r="D13" s="27">
        <v>4</v>
      </c>
      <c r="E13" s="27">
        <v>4</v>
      </c>
      <c r="F13" s="30">
        <f>D13/C13</f>
        <v>0.5</v>
      </c>
    </row>
    <row r="14" spans="1:6" ht="15" customHeight="1" x14ac:dyDescent="0.25">
      <c r="A14" s="23"/>
      <c r="B14" s="25"/>
      <c r="C14" s="28"/>
      <c r="D14" s="28"/>
      <c r="E14" s="28"/>
      <c r="F14" s="31"/>
    </row>
    <row r="15" spans="1:6" ht="15" customHeight="1" thickBot="1" x14ac:dyDescent="0.3">
      <c r="A15" s="36"/>
      <c r="B15" s="37"/>
      <c r="C15" s="38"/>
      <c r="D15" s="38"/>
      <c r="E15" s="38"/>
      <c r="F15" s="39"/>
    </row>
    <row r="16" spans="1:6" ht="15" customHeight="1" x14ac:dyDescent="0.25">
      <c r="A16" s="33">
        <v>4</v>
      </c>
      <c r="B16" s="34" t="s">
        <v>75</v>
      </c>
      <c r="C16" s="28">
        <f>D16+E16</f>
        <v>8</v>
      </c>
      <c r="D16" s="28">
        <v>4</v>
      </c>
      <c r="E16" s="28">
        <v>4</v>
      </c>
      <c r="F16" s="31">
        <f>D16/C16</f>
        <v>0.5</v>
      </c>
    </row>
    <row r="17" spans="1:6" ht="15" customHeight="1" x14ac:dyDescent="0.25">
      <c r="A17" s="23"/>
      <c r="B17" s="34"/>
      <c r="C17" s="28"/>
      <c r="D17" s="28"/>
      <c r="E17" s="28"/>
      <c r="F17" s="31"/>
    </row>
    <row r="18" spans="1:6" ht="15" customHeight="1" x14ac:dyDescent="0.25">
      <c r="A18" s="23"/>
      <c r="B18" s="35"/>
      <c r="C18" s="29"/>
      <c r="D18" s="29"/>
      <c r="E18" s="29"/>
      <c r="F18" s="32"/>
    </row>
    <row r="19" spans="1:6" ht="15" customHeight="1" x14ac:dyDescent="0.25">
      <c r="A19" s="23">
        <v>6</v>
      </c>
      <c r="B19" s="40" t="s">
        <v>170</v>
      </c>
      <c r="C19" s="27">
        <f>D19+E19</f>
        <v>8</v>
      </c>
      <c r="D19" s="27">
        <v>3</v>
      </c>
      <c r="E19" s="27">
        <v>5</v>
      </c>
      <c r="F19" s="30">
        <f>D19/C19</f>
        <v>0.375</v>
      </c>
    </row>
    <row r="20" spans="1:6" ht="15" customHeight="1" x14ac:dyDescent="0.25">
      <c r="A20" s="23"/>
      <c r="B20" s="34" t="s">
        <v>44</v>
      </c>
      <c r="C20" s="28"/>
      <c r="D20" s="28"/>
      <c r="E20" s="28"/>
      <c r="F20" s="31"/>
    </row>
    <row r="21" spans="1:6" ht="15" customHeight="1" x14ac:dyDescent="0.25">
      <c r="A21" s="23"/>
      <c r="B21" s="35" t="s">
        <v>75</v>
      </c>
      <c r="C21" s="29"/>
      <c r="D21" s="29"/>
      <c r="E21" s="29"/>
      <c r="F21" s="32"/>
    </row>
    <row r="22" spans="1:6" ht="15" customHeight="1" x14ac:dyDescent="0.25">
      <c r="A22" s="23">
        <v>7</v>
      </c>
      <c r="B22" s="40" t="s">
        <v>171</v>
      </c>
      <c r="C22" s="27">
        <f>D22+E22</f>
        <v>8</v>
      </c>
      <c r="D22" s="27">
        <v>3</v>
      </c>
      <c r="E22" s="27">
        <v>5</v>
      </c>
      <c r="F22" s="30">
        <f>D22/C22</f>
        <v>0.375</v>
      </c>
    </row>
    <row r="23" spans="1:6" ht="15" customHeight="1" x14ac:dyDescent="0.25">
      <c r="A23" s="23"/>
      <c r="B23" s="34"/>
      <c r="C23" s="28"/>
      <c r="D23" s="28"/>
      <c r="E23" s="28"/>
      <c r="F23" s="31"/>
    </row>
    <row r="24" spans="1:6" ht="15" customHeight="1" x14ac:dyDescent="0.25">
      <c r="A24" s="23"/>
      <c r="B24" s="35"/>
      <c r="C24" s="29"/>
      <c r="D24" s="29"/>
      <c r="E24" s="29"/>
      <c r="F24" s="32"/>
    </row>
    <row r="25" spans="1:6" ht="15" customHeight="1" x14ac:dyDescent="0.25">
      <c r="A25" s="23">
        <v>8</v>
      </c>
      <c r="B25" s="40" t="s">
        <v>172</v>
      </c>
      <c r="C25" s="27">
        <f>D25+E25</f>
        <v>8</v>
      </c>
      <c r="D25" s="27">
        <v>3</v>
      </c>
      <c r="E25" s="27">
        <v>5</v>
      </c>
      <c r="F25" s="30">
        <f>D25/C25</f>
        <v>0.375</v>
      </c>
    </row>
    <row r="26" spans="1:6" ht="15" customHeight="1" x14ac:dyDescent="0.25">
      <c r="A26" s="23"/>
      <c r="B26" s="34"/>
      <c r="C26" s="28"/>
      <c r="D26" s="28"/>
      <c r="E26" s="28"/>
      <c r="F26" s="31"/>
    </row>
    <row r="27" spans="1:6" ht="15" customHeight="1" x14ac:dyDescent="0.25">
      <c r="A27" s="23"/>
      <c r="B27" s="35"/>
      <c r="C27" s="29"/>
      <c r="D27" s="29"/>
      <c r="E27" s="29"/>
      <c r="F27" s="32"/>
    </row>
    <row r="28" spans="1:6" ht="15" customHeight="1" x14ac:dyDescent="0.25">
      <c r="A28" s="23">
        <v>9</v>
      </c>
      <c r="B28" s="40" t="s">
        <v>157</v>
      </c>
      <c r="C28" s="27">
        <f>D28+E28</f>
        <v>8</v>
      </c>
      <c r="D28" s="27">
        <v>0</v>
      </c>
      <c r="E28" s="27">
        <v>8</v>
      </c>
      <c r="F28" s="30">
        <f>D28/C28</f>
        <v>0</v>
      </c>
    </row>
    <row r="29" spans="1:6" ht="15" customHeight="1" x14ac:dyDescent="0.25">
      <c r="A29" s="23"/>
      <c r="B29" s="34" t="s">
        <v>44</v>
      </c>
      <c r="C29" s="28"/>
      <c r="D29" s="28"/>
      <c r="E29" s="28"/>
      <c r="F29" s="31"/>
    </row>
    <row r="30" spans="1:6" ht="15" customHeight="1" x14ac:dyDescent="0.25">
      <c r="A30" s="23"/>
      <c r="B30" s="35" t="s">
        <v>75</v>
      </c>
      <c r="C30" s="29"/>
      <c r="D30" s="29"/>
      <c r="E30" s="29"/>
      <c r="F30" s="32"/>
    </row>
    <row r="31" spans="1:6" x14ac:dyDescent="0.25">
      <c r="A31" s="22" t="s">
        <v>226</v>
      </c>
      <c r="B31" s="22"/>
      <c r="C31" s="22"/>
      <c r="D31" s="22"/>
      <c r="E31" s="22"/>
      <c r="F31" s="22"/>
    </row>
    <row r="32" spans="1:6" x14ac:dyDescent="0.25">
      <c r="A32" s="22"/>
      <c r="B32" s="22"/>
      <c r="C32" s="22"/>
      <c r="D32" s="22"/>
      <c r="E32" s="22"/>
      <c r="F32" s="22"/>
    </row>
    <row r="33" spans="1:6" ht="18.75" x14ac:dyDescent="0.3">
      <c r="A33" s="2" t="s">
        <v>0</v>
      </c>
      <c r="B33" s="3" t="s">
        <v>1</v>
      </c>
      <c r="C33" s="2" t="s">
        <v>2</v>
      </c>
      <c r="D33" s="2" t="s">
        <v>3</v>
      </c>
      <c r="E33" s="2" t="s">
        <v>4</v>
      </c>
      <c r="F33" s="2" t="s">
        <v>5</v>
      </c>
    </row>
    <row r="34" spans="1:6" ht="15" customHeight="1" x14ac:dyDescent="0.25">
      <c r="A34" s="23">
        <v>1</v>
      </c>
      <c r="B34" s="24" t="s">
        <v>46</v>
      </c>
      <c r="C34" s="27">
        <f>D34+E34</f>
        <v>8</v>
      </c>
      <c r="D34" s="27">
        <v>8</v>
      </c>
      <c r="E34" s="27">
        <v>0</v>
      </c>
      <c r="F34" s="30">
        <f>D34/C34</f>
        <v>1</v>
      </c>
    </row>
    <row r="35" spans="1:6" ht="15" customHeight="1" x14ac:dyDescent="0.25">
      <c r="A35" s="23"/>
      <c r="B35" s="25"/>
      <c r="C35" s="28"/>
      <c r="D35" s="28"/>
      <c r="E35" s="28"/>
      <c r="F35" s="31"/>
    </row>
    <row r="36" spans="1:6" ht="15" customHeight="1" x14ac:dyDescent="0.25">
      <c r="A36" s="23"/>
      <c r="B36" s="26"/>
      <c r="C36" s="29"/>
      <c r="D36" s="29"/>
      <c r="E36" s="29"/>
      <c r="F36" s="32"/>
    </row>
    <row r="37" spans="1:6" ht="15" customHeight="1" x14ac:dyDescent="0.25">
      <c r="A37" s="23">
        <v>2</v>
      </c>
      <c r="B37" s="24" t="s">
        <v>21</v>
      </c>
      <c r="C37" s="27">
        <f>D37+E37</f>
        <v>8</v>
      </c>
      <c r="D37" s="27">
        <v>6</v>
      </c>
      <c r="E37" s="27">
        <v>2</v>
      </c>
      <c r="F37" s="30">
        <f>D37/C37</f>
        <v>0.75</v>
      </c>
    </row>
    <row r="38" spans="1:6" ht="15" customHeight="1" x14ac:dyDescent="0.25">
      <c r="A38" s="23"/>
      <c r="B38" s="25"/>
      <c r="C38" s="28"/>
      <c r="D38" s="28"/>
      <c r="E38" s="28"/>
      <c r="F38" s="31"/>
    </row>
    <row r="39" spans="1:6" ht="15" customHeight="1" x14ac:dyDescent="0.25">
      <c r="A39" s="23"/>
      <c r="B39" s="26"/>
      <c r="C39" s="29"/>
      <c r="D39" s="29"/>
      <c r="E39" s="29"/>
      <c r="F39" s="32"/>
    </row>
    <row r="40" spans="1:6" ht="15" customHeight="1" x14ac:dyDescent="0.25">
      <c r="A40" s="23">
        <v>3</v>
      </c>
      <c r="B40" s="24" t="s">
        <v>77</v>
      </c>
      <c r="C40" s="27">
        <f>D40+E40</f>
        <v>8</v>
      </c>
      <c r="D40" s="27">
        <v>6</v>
      </c>
      <c r="E40" s="27">
        <v>2</v>
      </c>
      <c r="F40" s="30">
        <f>D40/C40</f>
        <v>0.75</v>
      </c>
    </row>
    <row r="41" spans="1:6" ht="15" customHeight="1" x14ac:dyDescent="0.25">
      <c r="A41" s="23"/>
      <c r="B41" s="25" t="s">
        <v>78</v>
      </c>
      <c r="C41" s="28"/>
      <c r="D41" s="28"/>
      <c r="E41" s="28"/>
      <c r="F41" s="31"/>
    </row>
    <row r="42" spans="1:6" ht="15" customHeight="1" x14ac:dyDescent="0.25">
      <c r="A42" s="23"/>
      <c r="B42" s="26" t="s">
        <v>79</v>
      </c>
      <c r="C42" s="29"/>
      <c r="D42" s="29"/>
      <c r="E42" s="29"/>
      <c r="F42" s="32"/>
    </row>
    <row r="43" spans="1:6" ht="15" customHeight="1" x14ac:dyDescent="0.25">
      <c r="A43" s="23">
        <v>4</v>
      </c>
      <c r="B43" s="24" t="s">
        <v>79</v>
      </c>
      <c r="C43" s="27">
        <f>D43+E43</f>
        <v>8</v>
      </c>
      <c r="D43" s="27">
        <v>5</v>
      </c>
      <c r="E43" s="27">
        <v>3</v>
      </c>
      <c r="F43" s="30">
        <f>D43/C43</f>
        <v>0.625</v>
      </c>
    </row>
    <row r="44" spans="1:6" ht="15" customHeight="1" x14ac:dyDescent="0.25">
      <c r="A44" s="23"/>
      <c r="B44" s="25" t="s">
        <v>81</v>
      </c>
      <c r="C44" s="28"/>
      <c r="D44" s="28"/>
      <c r="E44" s="28"/>
      <c r="F44" s="31"/>
    </row>
    <row r="45" spans="1:6" ht="15" customHeight="1" thickBot="1" x14ac:dyDescent="0.3">
      <c r="A45" s="36"/>
      <c r="B45" s="37" t="s">
        <v>21</v>
      </c>
      <c r="C45" s="38"/>
      <c r="D45" s="38"/>
      <c r="E45" s="38"/>
      <c r="F45" s="39"/>
    </row>
    <row r="46" spans="1:6" ht="15" customHeight="1" x14ac:dyDescent="0.25">
      <c r="A46" s="33">
        <v>5</v>
      </c>
      <c r="B46" s="34" t="s">
        <v>81</v>
      </c>
      <c r="C46" s="28">
        <f>D46+E46</f>
        <v>8</v>
      </c>
      <c r="D46" s="28">
        <v>4</v>
      </c>
      <c r="E46" s="28">
        <v>4</v>
      </c>
      <c r="F46" s="31">
        <f>D46/C46</f>
        <v>0.5</v>
      </c>
    </row>
    <row r="47" spans="1:6" ht="15" customHeight="1" x14ac:dyDescent="0.25">
      <c r="A47" s="23"/>
      <c r="B47" s="34"/>
      <c r="C47" s="28"/>
      <c r="D47" s="28"/>
      <c r="E47" s="28"/>
      <c r="F47" s="31"/>
    </row>
    <row r="48" spans="1:6" ht="15" customHeight="1" x14ac:dyDescent="0.25">
      <c r="A48" s="23"/>
      <c r="B48" s="35"/>
      <c r="C48" s="29"/>
      <c r="D48" s="29"/>
      <c r="E48" s="29"/>
      <c r="F48" s="32"/>
    </row>
    <row r="49" spans="1:6" ht="15" customHeight="1" x14ac:dyDescent="0.25">
      <c r="A49" s="23">
        <v>6</v>
      </c>
      <c r="B49" s="40" t="s">
        <v>80</v>
      </c>
      <c r="C49" s="27">
        <f>D49+E49</f>
        <v>8</v>
      </c>
      <c r="D49" s="27">
        <v>3</v>
      </c>
      <c r="E49" s="27">
        <v>5</v>
      </c>
      <c r="F49" s="30">
        <f>D49/C49</f>
        <v>0.375</v>
      </c>
    </row>
    <row r="50" spans="1:6" ht="15" customHeight="1" x14ac:dyDescent="0.25">
      <c r="A50" s="23"/>
      <c r="B50" s="34"/>
      <c r="C50" s="28"/>
      <c r="D50" s="28"/>
      <c r="E50" s="28"/>
      <c r="F50" s="31"/>
    </row>
    <row r="51" spans="1:6" ht="15" customHeight="1" x14ac:dyDescent="0.25">
      <c r="A51" s="23"/>
      <c r="B51" s="35"/>
      <c r="C51" s="29"/>
      <c r="D51" s="29"/>
      <c r="E51" s="29"/>
      <c r="F51" s="32"/>
    </row>
    <row r="52" spans="1:6" ht="15" customHeight="1" x14ac:dyDescent="0.25">
      <c r="A52" s="23">
        <v>7</v>
      </c>
      <c r="B52" s="40" t="s">
        <v>14</v>
      </c>
      <c r="C52" s="27">
        <f>D52+E52</f>
        <v>8</v>
      </c>
      <c r="D52" s="27">
        <v>3</v>
      </c>
      <c r="E52" s="27">
        <v>5</v>
      </c>
      <c r="F52" s="30">
        <f>D52/C52</f>
        <v>0.375</v>
      </c>
    </row>
    <row r="53" spans="1:6" ht="15" customHeight="1" x14ac:dyDescent="0.25">
      <c r="A53" s="23"/>
      <c r="B53" s="34"/>
      <c r="C53" s="28"/>
      <c r="D53" s="28"/>
      <c r="E53" s="28"/>
      <c r="F53" s="31"/>
    </row>
    <row r="54" spans="1:6" ht="15" customHeight="1" x14ac:dyDescent="0.25">
      <c r="A54" s="23"/>
      <c r="B54" s="35"/>
      <c r="C54" s="29"/>
      <c r="D54" s="29"/>
      <c r="E54" s="29"/>
      <c r="F54" s="32"/>
    </row>
    <row r="55" spans="1:6" ht="15" customHeight="1" x14ac:dyDescent="0.25">
      <c r="A55" s="23">
        <v>8</v>
      </c>
      <c r="B55" s="40" t="s">
        <v>82</v>
      </c>
      <c r="C55" s="27">
        <f>D55+E55</f>
        <v>8</v>
      </c>
      <c r="D55" s="27">
        <v>1</v>
      </c>
      <c r="E55" s="27">
        <v>7</v>
      </c>
      <c r="F55" s="30">
        <f>D55/C55</f>
        <v>0.125</v>
      </c>
    </row>
    <row r="56" spans="1:6" ht="15" customHeight="1" x14ac:dyDescent="0.25">
      <c r="A56" s="23"/>
      <c r="B56" s="34"/>
      <c r="C56" s="28"/>
      <c r="D56" s="28"/>
      <c r="E56" s="28"/>
      <c r="F56" s="31"/>
    </row>
    <row r="57" spans="1:6" ht="15" customHeight="1" x14ac:dyDescent="0.25">
      <c r="A57" s="23"/>
      <c r="B57" s="35"/>
      <c r="C57" s="29"/>
      <c r="D57" s="29"/>
      <c r="E57" s="29"/>
      <c r="F57" s="32"/>
    </row>
    <row r="58" spans="1:6" ht="15" customHeight="1" x14ac:dyDescent="0.25">
      <c r="A58" s="23">
        <v>9</v>
      </c>
      <c r="B58" s="40" t="s">
        <v>78</v>
      </c>
      <c r="C58" s="27">
        <f>D58+E58</f>
        <v>8</v>
      </c>
      <c r="D58" s="27">
        <v>0</v>
      </c>
      <c r="E58" s="27">
        <v>8</v>
      </c>
      <c r="F58" s="30">
        <f>D58/C58</f>
        <v>0</v>
      </c>
    </row>
    <row r="59" spans="1:6" ht="15" customHeight="1" x14ac:dyDescent="0.25">
      <c r="A59" s="23"/>
      <c r="B59" s="34"/>
      <c r="C59" s="28"/>
      <c r="D59" s="28"/>
      <c r="E59" s="28"/>
      <c r="F59" s="31"/>
    </row>
    <row r="60" spans="1:6" ht="15" customHeight="1" x14ac:dyDescent="0.25">
      <c r="A60" s="23"/>
      <c r="B60" s="35"/>
      <c r="C60" s="29"/>
      <c r="D60" s="29"/>
      <c r="E60" s="29"/>
      <c r="F60" s="32"/>
    </row>
  </sheetData>
  <sortState ref="B49:F54">
    <sortCondition descending="1" ref="B49:B54"/>
  </sortState>
  <mergeCells count="110">
    <mergeCell ref="A58:A60"/>
    <mergeCell ref="B58:B60"/>
    <mergeCell ref="C58:C60"/>
    <mergeCell ref="D58:D60"/>
    <mergeCell ref="E58:E60"/>
    <mergeCell ref="F58:F60"/>
    <mergeCell ref="A55:A57"/>
    <mergeCell ref="B55:B57"/>
    <mergeCell ref="C55:C57"/>
    <mergeCell ref="D55:D57"/>
    <mergeCell ref="E55:E57"/>
    <mergeCell ref="F55:F57"/>
    <mergeCell ref="A52:A54"/>
    <mergeCell ref="B52:B54"/>
    <mergeCell ref="C52:C54"/>
    <mergeCell ref="D52:D54"/>
    <mergeCell ref="E52:E54"/>
    <mergeCell ref="F52:F54"/>
    <mergeCell ref="A49:A51"/>
    <mergeCell ref="B49:B51"/>
    <mergeCell ref="C49:C51"/>
    <mergeCell ref="D49:D51"/>
    <mergeCell ref="E49:E51"/>
    <mergeCell ref="F49:F51"/>
    <mergeCell ref="A46:A48"/>
    <mergeCell ref="B46:B48"/>
    <mergeCell ref="C46:C48"/>
    <mergeCell ref="D46:D48"/>
    <mergeCell ref="E46:E48"/>
    <mergeCell ref="F46:F48"/>
    <mergeCell ref="A43:A45"/>
    <mergeCell ref="B43:B45"/>
    <mergeCell ref="C43:C45"/>
    <mergeCell ref="D43:D45"/>
    <mergeCell ref="E43:E45"/>
    <mergeCell ref="F43:F45"/>
    <mergeCell ref="A40:A42"/>
    <mergeCell ref="B40:B42"/>
    <mergeCell ref="C40:C42"/>
    <mergeCell ref="D40:D42"/>
    <mergeCell ref="E40:E42"/>
    <mergeCell ref="F40:F42"/>
    <mergeCell ref="A37:A39"/>
    <mergeCell ref="B37:B39"/>
    <mergeCell ref="C37:C39"/>
    <mergeCell ref="D37:D39"/>
    <mergeCell ref="E37:E39"/>
    <mergeCell ref="F37:F39"/>
    <mergeCell ref="A31:F32"/>
    <mergeCell ref="A34:A36"/>
    <mergeCell ref="B34:B36"/>
    <mergeCell ref="C34:C36"/>
    <mergeCell ref="D34:D36"/>
    <mergeCell ref="E34:E36"/>
    <mergeCell ref="F34:F36"/>
    <mergeCell ref="A28:A30"/>
    <mergeCell ref="B28:B30"/>
    <mergeCell ref="C28:C30"/>
    <mergeCell ref="D28:D30"/>
    <mergeCell ref="E28:E30"/>
    <mergeCell ref="F28:F30"/>
    <mergeCell ref="A25:A27"/>
    <mergeCell ref="B25:B27"/>
    <mergeCell ref="C25:C27"/>
    <mergeCell ref="D25:D27"/>
    <mergeCell ref="E25:E27"/>
    <mergeCell ref="F25:F27"/>
    <mergeCell ref="A22:A24"/>
    <mergeCell ref="B22:B24"/>
    <mergeCell ref="C22:C24"/>
    <mergeCell ref="D22:D24"/>
    <mergeCell ref="E22:E24"/>
    <mergeCell ref="F22:F24"/>
    <mergeCell ref="A19:A21"/>
    <mergeCell ref="B19:B21"/>
    <mergeCell ref="C19:C21"/>
    <mergeCell ref="D19:D21"/>
    <mergeCell ref="E19:E21"/>
    <mergeCell ref="F19:F21"/>
    <mergeCell ref="A16:A18"/>
    <mergeCell ref="B16:B18"/>
    <mergeCell ref="C16:C18"/>
    <mergeCell ref="D16:D18"/>
    <mergeCell ref="E16:E18"/>
    <mergeCell ref="F16:F18"/>
    <mergeCell ref="A13:A15"/>
    <mergeCell ref="B13:B15"/>
    <mergeCell ref="C13:C15"/>
    <mergeCell ref="D13:D15"/>
    <mergeCell ref="E13:E15"/>
    <mergeCell ref="F13:F15"/>
    <mergeCell ref="A10:A12"/>
    <mergeCell ref="B10:B12"/>
    <mergeCell ref="C10:C12"/>
    <mergeCell ref="D10:D12"/>
    <mergeCell ref="E10:E12"/>
    <mergeCell ref="F10:F12"/>
    <mergeCell ref="A7:A9"/>
    <mergeCell ref="B7:B9"/>
    <mergeCell ref="C7:C9"/>
    <mergeCell ref="D7:D9"/>
    <mergeCell ref="E7:E9"/>
    <mergeCell ref="F7:F9"/>
    <mergeCell ref="A1:F2"/>
    <mergeCell ref="A4:A6"/>
    <mergeCell ref="B4:B6"/>
    <mergeCell ref="C4:C6"/>
    <mergeCell ref="D4:D6"/>
    <mergeCell ref="E4:E6"/>
    <mergeCell ref="F4:F6"/>
  </mergeCells>
  <pageMargins left="0.7" right="0.7" top="0.75" bottom="0.75" header="0.3" footer="0.3"/>
  <pageSetup scale="75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48"/>
  <sheetViews>
    <sheetView zoomScale="55" zoomScaleNormal="55" workbookViewId="0">
      <selection activeCell="A27" sqref="A27"/>
    </sheetView>
  </sheetViews>
  <sheetFormatPr defaultRowHeight="15" x14ac:dyDescent="0.25"/>
  <cols>
    <col min="1" max="1" width="8" customWidth="1"/>
    <col min="2" max="2" width="56.375" customWidth="1"/>
    <col min="3" max="5" width="11.875" customWidth="1"/>
    <col min="6" max="6" width="16.625" bestFit="1" customWidth="1"/>
  </cols>
  <sheetData>
    <row r="1" spans="1:6" x14ac:dyDescent="0.25">
      <c r="A1" s="22" t="s">
        <v>227</v>
      </c>
      <c r="B1" s="22"/>
      <c r="C1" s="22"/>
      <c r="D1" s="22"/>
      <c r="E1" s="22"/>
      <c r="F1" s="22"/>
    </row>
    <row r="2" spans="1:6" x14ac:dyDescent="0.25">
      <c r="A2" s="22"/>
      <c r="B2" s="22"/>
      <c r="C2" s="22"/>
      <c r="D2" s="22"/>
      <c r="E2" s="22"/>
      <c r="F2" s="22"/>
    </row>
    <row r="3" spans="1:6" ht="18.75" x14ac:dyDescent="0.3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" customHeight="1" x14ac:dyDescent="0.25">
      <c r="A4" s="23">
        <v>1</v>
      </c>
      <c r="B4" s="24" t="s">
        <v>25</v>
      </c>
      <c r="C4" s="27">
        <f>D4+E4</f>
        <v>6</v>
      </c>
      <c r="D4" s="27">
        <v>6</v>
      </c>
      <c r="E4" s="27">
        <v>0</v>
      </c>
      <c r="F4" s="30">
        <f>D4/C4</f>
        <v>1</v>
      </c>
    </row>
    <row r="5" spans="1:6" ht="15" customHeight="1" x14ac:dyDescent="0.25">
      <c r="A5" s="23"/>
      <c r="B5" s="25" t="s">
        <v>50</v>
      </c>
      <c r="C5" s="28"/>
      <c r="D5" s="28"/>
      <c r="E5" s="28"/>
      <c r="F5" s="31"/>
    </row>
    <row r="6" spans="1:6" ht="15" customHeight="1" x14ac:dyDescent="0.25">
      <c r="A6" s="23"/>
      <c r="B6" s="26" t="s">
        <v>25</v>
      </c>
      <c r="C6" s="29"/>
      <c r="D6" s="29"/>
      <c r="E6" s="29"/>
      <c r="F6" s="32"/>
    </row>
    <row r="7" spans="1:6" ht="15" customHeight="1" x14ac:dyDescent="0.25">
      <c r="A7" s="23">
        <v>2</v>
      </c>
      <c r="B7" s="24" t="s">
        <v>175</v>
      </c>
      <c r="C7" s="27">
        <f>D7+E7</f>
        <v>6</v>
      </c>
      <c r="D7" s="27">
        <v>4</v>
      </c>
      <c r="E7" s="27">
        <v>2</v>
      </c>
      <c r="F7" s="30">
        <f>D7/C7</f>
        <v>0.66666666666666663</v>
      </c>
    </row>
    <row r="8" spans="1:6" ht="15" customHeight="1" x14ac:dyDescent="0.25">
      <c r="A8" s="23"/>
      <c r="B8" s="25" t="s">
        <v>25</v>
      </c>
      <c r="C8" s="28"/>
      <c r="D8" s="28"/>
      <c r="E8" s="28"/>
      <c r="F8" s="31"/>
    </row>
    <row r="9" spans="1:6" ht="15" customHeight="1" x14ac:dyDescent="0.25">
      <c r="A9" s="23"/>
      <c r="B9" s="26" t="s">
        <v>26</v>
      </c>
      <c r="C9" s="29"/>
      <c r="D9" s="29"/>
      <c r="E9" s="29"/>
      <c r="F9" s="32"/>
    </row>
    <row r="10" spans="1:6" ht="15" customHeight="1" x14ac:dyDescent="0.25">
      <c r="A10" s="23">
        <v>3</v>
      </c>
      <c r="B10" s="24" t="s">
        <v>173</v>
      </c>
      <c r="C10" s="27">
        <f>D10+E10</f>
        <v>6</v>
      </c>
      <c r="D10" s="27">
        <v>4</v>
      </c>
      <c r="E10" s="27">
        <v>2</v>
      </c>
      <c r="F10" s="30">
        <f>D10/C10</f>
        <v>0.66666666666666663</v>
      </c>
    </row>
    <row r="11" spans="1:6" ht="15" customHeight="1" x14ac:dyDescent="0.25">
      <c r="A11" s="23"/>
      <c r="B11" s="25" t="s">
        <v>26</v>
      </c>
      <c r="C11" s="28"/>
      <c r="D11" s="28"/>
      <c r="E11" s="28"/>
      <c r="F11" s="31"/>
    </row>
    <row r="12" spans="1:6" ht="15" customHeight="1" x14ac:dyDescent="0.25">
      <c r="A12" s="23"/>
      <c r="B12" s="26" t="s">
        <v>83</v>
      </c>
      <c r="C12" s="29"/>
      <c r="D12" s="29"/>
      <c r="E12" s="29"/>
      <c r="F12" s="32"/>
    </row>
    <row r="13" spans="1:6" ht="15" customHeight="1" x14ac:dyDescent="0.25">
      <c r="A13" s="23">
        <v>4</v>
      </c>
      <c r="B13" s="24" t="s">
        <v>174</v>
      </c>
      <c r="C13" s="27">
        <f>D13+E13</f>
        <v>6</v>
      </c>
      <c r="D13" s="27">
        <v>4</v>
      </c>
      <c r="E13" s="27">
        <v>2</v>
      </c>
      <c r="F13" s="30">
        <f>D13/C13</f>
        <v>0.66666666666666663</v>
      </c>
    </row>
    <row r="14" spans="1:6" ht="15" customHeight="1" x14ac:dyDescent="0.25">
      <c r="A14" s="23"/>
      <c r="B14" s="25" t="s">
        <v>83</v>
      </c>
      <c r="C14" s="28"/>
      <c r="D14" s="28"/>
      <c r="E14" s="28"/>
      <c r="F14" s="31"/>
    </row>
    <row r="15" spans="1:6" ht="15" customHeight="1" x14ac:dyDescent="0.25">
      <c r="A15" s="23"/>
      <c r="B15" s="26" t="s">
        <v>84</v>
      </c>
      <c r="C15" s="29"/>
      <c r="D15" s="29"/>
      <c r="E15" s="29"/>
      <c r="F15" s="32"/>
    </row>
    <row r="16" spans="1:6" ht="15" customHeight="1" x14ac:dyDescent="0.25">
      <c r="A16" s="23">
        <v>5</v>
      </c>
      <c r="B16" s="24" t="s">
        <v>84</v>
      </c>
      <c r="C16" s="27">
        <f>D16+E16</f>
        <v>6</v>
      </c>
      <c r="D16" s="27">
        <v>2</v>
      </c>
      <c r="E16" s="27">
        <v>4</v>
      </c>
      <c r="F16" s="30">
        <f>D16/C16</f>
        <v>0.33333333333333331</v>
      </c>
    </row>
    <row r="17" spans="1:6" ht="15" customHeight="1" x14ac:dyDescent="0.25">
      <c r="A17" s="23"/>
      <c r="B17" s="25" t="s">
        <v>30</v>
      </c>
      <c r="C17" s="28"/>
      <c r="D17" s="28"/>
      <c r="E17" s="28"/>
      <c r="F17" s="31"/>
    </row>
    <row r="18" spans="1:6" ht="15" customHeight="1" x14ac:dyDescent="0.25">
      <c r="A18" s="23"/>
      <c r="B18" s="26" t="s">
        <v>50</v>
      </c>
      <c r="C18" s="29"/>
      <c r="D18" s="29"/>
      <c r="E18" s="29"/>
      <c r="F18" s="32"/>
    </row>
    <row r="19" spans="1:6" ht="15" customHeight="1" x14ac:dyDescent="0.25">
      <c r="A19" s="23">
        <v>6</v>
      </c>
      <c r="B19" s="24" t="s">
        <v>31</v>
      </c>
      <c r="C19" s="27">
        <f>D19+E19</f>
        <v>6</v>
      </c>
      <c r="D19" s="27">
        <v>1</v>
      </c>
      <c r="E19" s="27">
        <v>5</v>
      </c>
      <c r="F19" s="30">
        <f>D19/C19</f>
        <v>0.16666666666666666</v>
      </c>
    </row>
    <row r="20" spans="1:6" ht="15" customHeight="1" x14ac:dyDescent="0.25">
      <c r="A20" s="23"/>
      <c r="B20" s="25" t="s">
        <v>31</v>
      </c>
      <c r="C20" s="28"/>
      <c r="D20" s="28"/>
      <c r="E20" s="28"/>
      <c r="F20" s="31"/>
    </row>
    <row r="21" spans="1:6" ht="15" customHeight="1" x14ac:dyDescent="0.25">
      <c r="A21" s="23"/>
      <c r="B21" s="26" t="s">
        <v>30</v>
      </c>
      <c r="C21" s="29"/>
      <c r="D21" s="29"/>
      <c r="E21" s="29"/>
      <c r="F21" s="32"/>
    </row>
    <row r="22" spans="1:6" ht="15" customHeight="1" x14ac:dyDescent="0.25">
      <c r="A22" s="23">
        <v>7</v>
      </c>
      <c r="B22" s="24" t="s">
        <v>83</v>
      </c>
      <c r="C22" s="27">
        <f>D22+E22</f>
        <v>6</v>
      </c>
      <c r="D22" s="27">
        <v>0</v>
      </c>
      <c r="E22" s="27">
        <v>6</v>
      </c>
      <c r="F22" s="30">
        <f>D22/C22</f>
        <v>0</v>
      </c>
    </row>
    <row r="23" spans="1:6" ht="15" customHeight="1" x14ac:dyDescent="0.25">
      <c r="A23" s="23"/>
      <c r="B23" s="25" t="s">
        <v>84</v>
      </c>
      <c r="C23" s="28"/>
      <c r="D23" s="28"/>
      <c r="E23" s="28"/>
      <c r="F23" s="31"/>
    </row>
    <row r="24" spans="1:6" ht="15" customHeight="1" x14ac:dyDescent="0.25">
      <c r="A24" s="23"/>
      <c r="B24" s="26" t="s">
        <v>31</v>
      </c>
      <c r="C24" s="29"/>
      <c r="D24" s="29"/>
      <c r="E24" s="29"/>
      <c r="F24" s="32"/>
    </row>
    <row r="25" spans="1:6" x14ac:dyDescent="0.25">
      <c r="A25" s="22" t="s">
        <v>228</v>
      </c>
      <c r="B25" s="22"/>
      <c r="C25" s="22"/>
      <c r="D25" s="22"/>
      <c r="E25" s="22"/>
      <c r="F25" s="22"/>
    </row>
    <row r="26" spans="1:6" x14ac:dyDescent="0.25">
      <c r="A26" s="22"/>
      <c r="B26" s="22"/>
      <c r="C26" s="22"/>
      <c r="D26" s="22"/>
      <c r="E26" s="22"/>
      <c r="F26" s="22"/>
    </row>
    <row r="27" spans="1:6" ht="18.75" x14ac:dyDescent="0.3">
      <c r="A27" s="2" t="s">
        <v>0</v>
      </c>
      <c r="B27" s="3" t="s">
        <v>1</v>
      </c>
      <c r="C27" s="2" t="s">
        <v>2</v>
      </c>
      <c r="D27" s="2" t="s">
        <v>3</v>
      </c>
      <c r="E27" s="2" t="s">
        <v>4</v>
      </c>
      <c r="F27" s="2" t="s">
        <v>5</v>
      </c>
    </row>
    <row r="28" spans="1:6" ht="15" customHeight="1" x14ac:dyDescent="0.25">
      <c r="A28" s="23">
        <v>1</v>
      </c>
      <c r="B28" s="24" t="s">
        <v>86</v>
      </c>
      <c r="C28" s="27">
        <f>D28+E28</f>
        <v>6</v>
      </c>
      <c r="D28" s="27">
        <v>6</v>
      </c>
      <c r="E28" s="27">
        <v>0</v>
      </c>
      <c r="F28" s="30">
        <f>D28/C28</f>
        <v>1</v>
      </c>
    </row>
    <row r="29" spans="1:6" ht="15" customHeight="1" x14ac:dyDescent="0.25">
      <c r="A29" s="23"/>
      <c r="B29" s="25" t="s">
        <v>87</v>
      </c>
      <c r="C29" s="28"/>
      <c r="D29" s="28"/>
      <c r="E29" s="28"/>
      <c r="F29" s="31"/>
    </row>
    <row r="30" spans="1:6" ht="15" customHeight="1" x14ac:dyDescent="0.25">
      <c r="A30" s="23"/>
      <c r="B30" s="26" t="s">
        <v>88</v>
      </c>
      <c r="C30" s="29"/>
      <c r="D30" s="29"/>
      <c r="E30" s="29"/>
      <c r="F30" s="32"/>
    </row>
    <row r="31" spans="1:6" ht="15" customHeight="1" x14ac:dyDescent="0.25">
      <c r="A31" s="23">
        <v>2</v>
      </c>
      <c r="B31" s="24" t="s">
        <v>51</v>
      </c>
      <c r="C31" s="27">
        <f>D31+E31</f>
        <v>6</v>
      </c>
      <c r="D31" s="27">
        <v>5</v>
      </c>
      <c r="E31" s="27">
        <v>1</v>
      </c>
      <c r="F31" s="30">
        <f>D31/C31</f>
        <v>0.83333333333333337</v>
      </c>
    </row>
    <row r="32" spans="1:6" ht="15" customHeight="1" x14ac:dyDescent="0.25">
      <c r="A32" s="23"/>
      <c r="B32" s="25" t="s">
        <v>51</v>
      </c>
      <c r="C32" s="28"/>
      <c r="D32" s="28"/>
      <c r="E32" s="28"/>
      <c r="F32" s="31"/>
    </row>
    <row r="33" spans="1:6" ht="15" customHeight="1" x14ac:dyDescent="0.25">
      <c r="A33" s="23"/>
      <c r="B33" s="26" t="s">
        <v>87</v>
      </c>
      <c r="C33" s="29"/>
      <c r="D33" s="29"/>
      <c r="E33" s="29"/>
      <c r="F33" s="32"/>
    </row>
    <row r="34" spans="1:6" ht="15" customHeight="1" x14ac:dyDescent="0.25">
      <c r="A34" s="23">
        <v>3</v>
      </c>
      <c r="B34" s="24" t="s">
        <v>88</v>
      </c>
      <c r="C34" s="27">
        <f>D34+E34</f>
        <v>6</v>
      </c>
      <c r="D34" s="27">
        <v>4</v>
      </c>
      <c r="E34" s="27">
        <v>2</v>
      </c>
      <c r="F34" s="30">
        <f>D34/C34</f>
        <v>0.66666666666666663</v>
      </c>
    </row>
    <row r="35" spans="1:6" ht="15" customHeight="1" x14ac:dyDescent="0.25">
      <c r="A35" s="23"/>
      <c r="B35" s="25" t="s">
        <v>54</v>
      </c>
      <c r="C35" s="28"/>
      <c r="D35" s="28"/>
      <c r="E35" s="28"/>
      <c r="F35" s="31"/>
    </row>
    <row r="36" spans="1:6" ht="15" customHeight="1" x14ac:dyDescent="0.25">
      <c r="A36" s="23"/>
      <c r="B36" s="26" t="s">
        <v>52</v>
      </c>
      <c r="C36" s="29"/>
      <c r="D36" s="29"/>
      <c r="E36" s="29"/>
      <c r="F36" s="32"/>
    </row>
    <row r="37" spans="1:6" ht="15" customHeight="1" x14ac:dyDescent="0.25">
      <c r="A37" s="23">
        <v>4</v>
      </c>
      <c r="B37" s="24" t="s">
        <v>54</v>
      </c>
      <c r="C37" s="27">
        <f>D37+E37</f>
        <v>6</v>
      </c>
      <c r="D37" s="27">
        <v>3</v>
      </c>
      <c r="E37" s="27">
        <v>3</v>
      </c>
      <c r="F37" s="30">
        <f>D37/C37</f>
        <v>0.5</v>
      </c>
    </row>
    <row r="38" spans="1:6" ht="15" customHeight="1" x14ac:dyDescent="0.25">
      <c r="A38" s="23"/>
      <c r="B38" s="25" t="s">
        <v>85</v>
      </c>
      <c r="C38" s="28"/>
      <c r="D38" s="28"/>
      <c r="E38" s="28"/>
      <c r="F38" s="31"/>
    </row>
    <row r="39" spans="1:6" ht="15" customHeight="1" x14ac:dyDescent="0.25">
      <c r="A39" s="23"/>
      <c r="B39" s="26" t="s">
        <v>86</v>
      </c>
      <c r="C39" s="29"/>
      <c r="D39" s="29"/>
      <c r="E39" s="29"/>
      <c r="F39" s="32"/>
    </row>
    <row r="40" spans="1:6" ht="15" customHeight="1" x14ac:dyDescent="0.25">
      <c r="A40" s="23">
        <v>5</v>
      </c>
      <c r="B40" s="24" t="s">
        <v>52</v>
      </c>
      <c r="C40" s="27">
        <f>D40+E40</f>
        <v>6</v>
      </c>
      <c r="D40" s="27">
        <v>2</v>
      </c>
      <c r="E40" s="27">
        <v>4</v>
      </c>
      <c r="F40" s="30">
        <f>D40/C40</f>
        <v>0.33333333333333331</v>
      </c>
    </row>
    <row r="41" spans="1:6" ht="15" customHeight="1" x14ac:dyDescent="0.25">
      <c r="A41" s="23"/>
      <c r="B41" s="25" t="s">
        <v>52</v>
      </c>
      <c r="C41" s="28"/>
      <c r="D41" s="28"/>
      <c r="E41" s="28"/>
      <c r="F41" s="31"/>
    </row>
    <row r="42" spans="1:6" ht="15" customHeight="1" x14ac:dyDescent="0.25">
      <c r="A42" s="23"/>
      <c r="B42" s="26" t="s">
        <v>85</v>
      </c>
      <c r="C42" s="29"/>
      <c r="D42" s="29"/>
      <c r="E42" s="29"/>
      <c r="F42" s="32"/>
    </row>
    <row r="43" spans="1:6" ht="15" customHeight="1" x14ac:dyDescent="0.25">
      <c r="A43" s="23">
        <v>6</v>
      </c>
      <c r="B43" s="24" t="s">
        <v>85</v>
      </c>
      <c r="C43" s="27">
        <f>D43+E43</f>
        <v>6</v>
      </c>
      <c r="D43" s="27">
        <v>1</v>
      </c>
      <c r="E43" s="27">
        <v>5</v>
      </c>
      <c r="F43" s="30">
        <f>D43/C43</f>
        <v>0.16666666666666666</v>
      </c>
    </row>
    <row r="44" spans="1:6" ht="15" customHeight="1" x14ac:dyDescent="0.25">
      <c r="A44" s="23"/>
      <c r="B44" s="25" t="s">
        <v>86</v>
      </c>
      <c r="C44" s="28"/>
      <c r="D44" s="28"/>
      <c r="E44" s="28"/>
      <c r="F44" s="31"/>
    </row>
    <row r="45" spans="1:6" ht="15" customHeight="1" x14ac:dyDescent="0.25">
      <c r="A45" s="23"/>
      <c r="B45" s="26" t="s">
        <v>51</v>
      </c>
      <c r="C45" s="29"/>
      <c r="D45" s="29"/>
      <c r="E45" s="29"/>
      <c r="F45" s="32"/>
    </row>
    <row r="46" spans="1:6" ht="15" customHeight="1" x14ac:dyDescent="0.25">
      <c r="A46" s="23">
        <v>7</v>
      </c>
      <c r="B46" s="24" t="s">
        <v>87</v>
      </c>
      <c r="C46" s="27">
        <f>D46+E46</f>
        <v>6</v>
      </c>
      <c r="D46" s="27">
        <v>0</v>
      </c>
      <c r="E46" s="27">
        <v>6</v>
      </c>
      <c r="F46" s="30">
        <f>D46/C46</f>
        <v>0</v>
      </c>
    </row>
    <row r="47" spans="1:6" ht="15" customHeight="1" x14ac:dyDescent="0.25">
      <c r="A47" s="23"/>
      <c r="B47" s="25" t="s">
        <v>88</v>
      </c>
      <c r="C47" s="28"/>
      <c r="D47" s="28"/>
      <c r="E47" s="28"/>
      <c r="F47" s="31"/>
    </row>
    <row r="48" spans="1:6" ht="15" customHeight="1" x14ac:dyDescent="0.25">
      <c r="A48" s="23"/>
      <c r="B48" s="26" t="s">
        <v>54</v>
      </c>
      <c r="C48" s="29"/>
      <c r="D48" s="29"/>
      <c r="E48" s="29"/>
      <c r="F48" s="32"/>
    </row>
  </sheetData>
  <sortState ref="B7:F15">
    <sortCondition descending="1" ref="B7:B15"/>
  </sortState>
  <mergeCells count="86">
    <mergeCell ref="F46:F48"/>
    <mergeCell ref="A43:A45"/>
    <mergeCell ref="B43:B45"/>
    <mergeCell ref="C43:C45"/>
    <mergeCell ref="D43:D45"/>
    <mergeCell ref="E43:E45"/>
    <mergeCell ref="F43:F45"/>
    <mergeCell ref="A46:A48"/>
    <mergeCell ref="B46:B48"/>
    <mergeCell ref="C46:C48"/>
    <mergeCell ref="D46:D48"/>
    <mergeCell ref="E46:E48"/>
    <mergeCell ref="F40:F42"/>
    <mergeCell ref="A37:A39"/>
    <mergeCell ref="B37:B39"/>
    <mergeCell ref="C37:C39"/>
    <mergeCell ref="D37:D39"/>
    <mergeCell ref="E37:E39"/>
    <mergeCell ref="F37:F39"/>
    <mergeCell ref="A40:A42"/>
    <mergeCell ref="B40:B42"/>
    <mergeCell ref="C40:C42"/>
    <mergeCell ref="D40:D42"/>
    <mergeCell ref="E40:E42"/>
    <mergeCell ref="F34:F36"/>
    <mergeCell ref="A31:A33"/>
    <mergeCell ref="B31:B33"/>
    <mergeCell ref="C31:C33"/>
    <mergeCell ref="D31:D33"/>
    <mergeCell ref="E31:E33"/>
    <mergeCell ref="F31:F33"/>
    <mergeCell ref="A34:A36"/>
    <mergeCell ref="B34:B36"/>
    <mergeCell ref="C34:C36"/>
    <mergeCell ref="D34:D36"/>
    <mergeCell ref="E34:E36"/>
    <mergeCell ref="A25:F26"/>
    <mergeCell ref="A28:A30"/>
    <mergeCell ref="B28:B30"/>
    <mergeCell ref="C28:C30"/>
    <mergeCell ref="D28:D30"/>
    <mergeCell ref="E28:E30"/>
    <mergeCell ref="F28:F30"/>
    <mergeCell ref="F22:F24"/>
    <mergeCell ref="A19:A21"/>
    <mergeCell ref="B19:B21"/>
    <mergeCell ref="C19:C21"/>
    <mergeCell ref="D19:D21"/>
    <mergeCell ref="E19:E21"/>
    <mergeCell ref="F19:F21"/>
    <mergeCell ref="A22:A24"/>
    <mergeCell ref="B22:B24"/>
    <mergeCell ref="C22:C24"/>
    <mergeCell ref="D22:D24"/>
    <mergeCell ref="E22:E24"/>
    <mergeCell ref="F16:F18"/>
    <mergeCell ref="A13:A15"/>
    <mergeCell ref="B13:B15"/>
    <mergeCell ref="C13:C15"/>
    <mergeCell ref="D13:D15"/>
    <mergeCell ref="E13:E15"/>
    <mergeCell ref="F13:F15"/>
    <mergeCell ref="A16:A18"/>
    <mergeCell ref="B16:B18"/>
    <mergeCell ref="C16:C18"/>
    <mergeCell ref="D16:D18"/>
    <mergeCell ref="E16:E18"/>
    <mergeCell ref="F10:F12"/>
    <mergeCell ref="A7:A9"/>
    <mergeCell ref="B7:B9"/>
    <mergeCell ref="C7:C9"/>
    <mergeCell ref="D7:D9"/>
    <mergeCell ref="E7:E9"/>
    <mergeCell ref="F7:F9"/>
    <mergeCell ref="A10:A12"/>
    <mergeCell ref="B10:B12"/>
    <mergeCell ref="C10:C12"/>
    <mergeCell ref="D10:D12"/>
    <mergeCell ref="E10:E12"/>
    <mergeCell ref="A1:F2"/>
    <mergeCell ref="A4:A6"/>
    <mergeCell ref="B4:B6"/>
    <mergeCell ref="C4:C6"/>
    <mergeCell ref="D4:D6"/>
    <mergeCell ref="E4:E6"/>
    <mergeCell ref="F4:F6"/>
  </mergeCells>
  <pageMargins left="0.25" right="0.25" top="0.75" bottom="0.75" header="0.3" footer="0.3"/>
  <pageSetup scale="8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6 DIV I,II,III</vt:lpstr>
      <vt:lpstr>7 DIV I</vt:lpstr>
      <vt:lpstr>7 DIV II</vt:lpstr>
      <vt:lpstr>7 DIV III</vt:lpstr>
      <vt:lpstr>8 DIV I</vt:lpstr>
      <vt:lpstr>8 DIV II</vt:lpstr>
      <vt:lpstr>8 DIV III</vt:lpstr>
      <vt:lpstr>9 DIV I</vt:lpstr>
      <vt:lpstr>9 DIV II</vt:lpstr>
      <vt:lpstr>9 DIV III</vt:lpstr>
      <vt:lpstr>10 DIV I</vt:lpstr>
      <vt:lpstr>10 DIV II</vt:lpstr>
      <vt:lpstr>10 DIV III</vt:lpstr>
      <vt:lpstr>11 DIV. I</vt:lpstr>
      <vt:lpstr>11 DIV II</vt:lpstr>
      <vt:lpstr>11 DIV III</vt:lpstr>
      <vt:lpstr>17 DIV I</vt:lpstr>
      <vt:lpstr>17 DIV II</vt:lpstr>
      <vt:lpstr>18 DIV I, II</vt:lpstr>
    </vt:vector>
  </TitlesOfParts>
  <Company>UIPR SG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FAcevedo</dc:creator>
  <cp:lastModifiedBy>JR</cp:lastModifiedBy>
  <cp:lastPrinted>2016-10-27T16:33:57Z</cp:lastPrinted>
  <dcterms:created xsi:type="dcterms:W3CDTF">2016-09-19T01:30:01Z</dcterms:created>
  <dcterms:modified xsi:type="dcterms:W3CDTF">2016-10-27T22:17:37Z</dcterms:modified>
</cp:coreProperties>
</file>